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440" windowHeight="10050" firstSheet="8" activeTab="8"/>
  </bookViews>
  <sheets>
    <sheet name="Capital Account" sheetId="1" r:id="rId1"/>
    <sheet name="مریالی - قریشی موڑ" sheetId="2" r:id="rId2"/>
    <sheet name="Zeshan  C,G.M" sheetId="3" r:id="rId3"/>
    <sheet name="Sundry Debtors" sheetId="4" r:id="rId4"/>
    <sheet name="رحیم بازار" sheetId="5" r:id="rId5"/>
    <sheet name="Sundry Creditors" sheetId="6" r:id="rId6"/>
    <sheet name="Reserves &amp; Surplus" sheetId="7" r:id="rId7"/>
    <sheet name="تجارت گنج- باکھری بازار" sheetId="8" r:id="rId8"/>
    <sheet name="Loans" sheetId="11" r:id="rId9"/>
  </sheets>
  <calcPr calcId="145621"/>
</workbook>
</file>

<file path=xl/calcChain.xml><?xml version="1.0" encoding="utf-8"?>
<calcChain xmlns="http://schemas.openxmlformats.org/spreadsheetml/2006/main">
  <c r="B28" i="11" l="1"/>
</calcChain>
</file>

<file path=xl/sharedStrings.xml><?xml version="1.0" encoding="utf-8"?>
<sst xmlns="http://schemas.openxmlformats.org/spreadsheetml/2006/main" count="769" uniqueCount="620">
  <si>
    <t>Kafeel Traders</t>
  </si>
  <si>
    <t>پرانی سبزی منڈی، نزد سٹی تھانہ،</t>
  </si>
  <si>
    <t>ڈیرہ اسماعیل خان۔</t>
  </si>
  <si>
    <t>Pakistan</t>
  </si>
  <si>
    <t>Capital Account</t>
  </si>
  <si>
    <t>Group Summary</t>
  </si>
  <si>
    <t>For 7-Dec-2016</t>
  </si>
  <si>
    <t/>
  </si>
  <si>
    <t>Particulars</t>
  </si>
  <si>
    <t>Closing Balance</t>
  </si>
  <si>
    <t>Debit</t>
  </si>
  <si>
    <t>Credit</t>
  </si>
  <si>
    <t>Drawings</t>
  </si>
  <si>
    <t>Haji Imam Din</t>
  </si>
  <si>
    <t>Haji Nizam Din</t>
  </si>
  <si>
    <t>Kafeel Ahmad(City Police Station)</t>
  </si>
  <si>
    <t>Grand Total</t>
  </si>
  <si>
    <t>مریالی - قریشی موڑ</t>
  </si>
  <si>
    <t>1-Jan-2017 to 22-Jan-2017</t>
  </si>
  <si>
    <t>Aabid Jhok Qureshi</t>
  </si>
  <si>
    <t>Ayaz Halwai</t>
  </si>
  <si>
    <t>Haji Khan C/o Sami Bahoo Mill</t>
  </si>
  <si>
    <t>Hakim Khan Qursahi Mor</t>
  </si>
  <si>
    <t>Inayat Hotel Jhok</t>
  </si>
  <si>
    <t>Irshad Jhok Qureshi Mor</t>
  </si>
  <si>
    <t>Jabir Halwai</t>
  </si>
  <si>
    <t>Jamal Karyana Nawab Ada</t>
  </si>
  <si>
    <t>Muhammad Afzal Bhakkar</t>
  </si>
  <si>
    <t>Muneer Halwai (543)</t>
  </si>
  <si>
    <t>Nawaz Rice Qureshi Mor</t>
  </si>
  <si>
    <t>Qureshi Mor Other Debtors</t>
  </si>
  <si>
    <t>Ramzan Kat Mallana</t>
  </si>
  <si>
    <t>Riaz Jhok Qureshi</t>
  </si>
  <si>
    <t>Saad Ullah Jhok Qureshi</t>
  </si>
  <si>
    <t>Sabir Rice Jhok Qureshi</t>
  </si>
  <si>
    <t>Shafi Jhok Qureshi</t>
  </si>
  <si>
    <t>آس محمد</t>
  </si>
  <si>
    <t>امان اللہ پہوڑ</t>
  </si>
  <si>
    <t>بلوچ ھوٹل، نواب</t>
  </si>
  <si>
    <t>حاجی امان اللہ مریالی (177)</t>
  </si>
  <si>
    <t>حاجی سعد اللہ مریالی</t>
  </si>
  <si>
    <t>حاجی صادق پکوان مریالی (219)</t>
  </si>
  <si>
    <t>حاجی غلام ربانی نواب اڈہ (722)</t>
  </si>
  <si>
    <t>رانا عبدالستار چاہ منشی والا</t>
  </si>
  <si>
    <t>سیف الرٖحمٰن نواب اڈہ</t>
  </si>
  <si>
    <t>شاہنواز پکوان مریالی</t>
  </si>
  <si>
    <t>شمشیر داجل</t>
  </si>
  <si>
    <t>محمد ایوب نواب اڈہ (295)</t>
  </si>
  <si>
    <t>محمد شکیل، نواب اڈہ</t>
  </si>
  <si>
    <t>محمد شکیل مریالی (312)</t>
  </si>
  <si>
    <t>کالا خان، جھوک قریشی (627)</t>
  </si>
  <si>
    <t>Zeshan  C,G.M</t>
  </si>
  <si>
    <t>1-Jan-2017 to 5-Feb-2017</t>
  </si>
  <si>
    <t>Arif Uncal Mahallah Gosi Wala</t>
  </si>
  <si>
    <t>Ibrahim  Mohallah Dewan Shaib</t>
  </si>
  <si>
    <t>M Ali G Soter</t>
  </si>
  <si>
    <t>Master  Mohllah Shibshah</t>
  </si>
  <si>
    <t>Rana Faheem Mohallh Gosiyn Wala</t>
  </si>
  <si>
    <t>Rizwan Mujad Neger</t>
  </si>
  <si>
    <t>Tayyab Chota Baazar</t>
  </si>
  <si>
    <t>Zahoor Din Chota Bazar</t>
  </si>
  <si>
    <t>اللہ نواز کلرک</t>
  </si>
  <si>
    <t>بسم اللہ جنرل سٹور</t>
  </si>
  <si>
    <t>بسم اللہ کریانہ سٹور</t>
  </si>
  <si>
    <t>ثنااللہ محلہ شپ شاہ</t>
  </si>
  <si>
    <t>ریاض جنرل سٹور</t>
  </si>
  <si>
    <t>سیف الرحمن</t>
  </si>
  <si>
    <t>علی سپر سٹور</t>
  </si>
  <si>
    <t>مانی سپر سٹور</t>
  </si>
  <si>
    <t>محمد عرفان</t>
  </si>
  <si>
    <t>Sundry Debtors</t>
  </si>
  <si>
    <t>تجارت گنج- باکھری بازار</t>
  </si>
  <si>
    <t>Ayub Khan Tank Ada (76)</t>
  </si>
  <si>
    <t>Doest Muhmmad Khan (505)</t>
  </si>
  <si>
    <t>Haji Azmat Tank Ada (2)</t>
  </si>
  <si>
    <t>Haji Mani Tijarat Ganj (31)</t>
  </si>
  <si>
    <t>Surat Khan Tank Ada (657)</t>
  </si>
  <si>
    <t>Tijarat Ganj Other Debtors</t>
  </si>
  <si>
    <t>Yousaf Cheeni Delair (397)</t>
  </si>
  <si>
    <t>اشرف طیب (70)</t>
  </si>
  <si>
    <t>الحمد کریانہ ٹانک اڈہ</t>
  </si>
  <si>
    <t>اللہ بخش بلوچ تجارت گنج (44)</t>
  </si>
  <si>
    <t>جاوید خان ٹانک اڈہ (621)</t>
  </si>
  <si>
    <t>جیلانی حلوائی(102)</t>
  </si>
  <si>
    <t>حاجی بابو اسلم (183)</t>
  </si>
  <si>
    <t>حاجی عبداللہ مزمل کریانہ (147)</t>
  </si>
  <si>
    <t>حاجی غلام فرید باکھری بازار</t>
  </si>
  <si>
    <t>حاجی کھیری (211)</t>
  </si>
  <si>
    <t>خالد خان تجارت گنج</t>
  </si>
  <si>
    <t>سلیمان باکھری بازار (649)</t>
  </si>
  <si>
    <t>شاہنواز ٹانک اڈہ (651)</t>
  </si>
  <si>
    <t>عزیز الرحمن ٹانک اڈہ (84)</t>
  </si>
  <si>
    <t>ماسٹر نادر بھٹنی تجارت گنج</t>
  </si>
  <si>
    <t>مختیار احمد ٹانک اڈہ (536)</t>
  </si>
  <si>
    <t>مختیارحسین کوٹلہ سیداں</t>
  </si>
  <si>
    <t>ملک مٹھو باکھری بازار (679)</t>
  </si>
  <si>
    <t>پیر زادہ باکھری بازار (408)</t>
  </si>
  <si>
    <t>چوہدری اسلام ٹانک اڈہ (91)</t>
  </si>
  <si>
    <t>گلشن بیکرز ٹانک اڈہ (137)</t>
  </si>
  <si>
    <t>رحیم بازار</t>
  </si>
  <si>
    <t>Jamil Ahmad S/o Haji Ibrahim Muryali</t>
  </si>
  <si>
    <t>امیر نواز صدر بازار</t>
  </si>
  <si>
    <t>شاہد خان شوبراہ ھوٹل</t>
  </si>
  <si>
    <t>فیض اللہ بازار</t>
  </si>
  <si>
    <t>محمد رمضان رحیم بازار</t>
  </si>
  <si>
    <t>ملک الہی بخش بازار توپانوالہ</t>
  </si>
  <si>
    <t>منیر احمد کڑی علیزئی</t>
  </si>
  <si>
    <t>گرین ھوٹل بازار توپانوالہ</t>
  </si>
  <si>
    <t>Khalil Hotel</t>
  </si>
  <si>
    <t>Haji Shaukat Mohallah Dewan Sahab</t>
  </si>
  <si>
    <t>Qari Irfan Madrsaa</t>
  </si>
  <si>
    <t>Aslam Munshi</t>
  </si>
  <si>
    <t>Azhair  C/o Zafir Wapda</t>
  </si>
  <si>
    <t>Babar Sewayan Chaman Chowk</t>
  </si>
  <si>
    <t>Basit-Cook</t>
  </si>
  <si>
    <t>Gul Zaman Kulchi</t>
  </si>
  <si>
    <t>Jamil Bahi C/o Usman Munshi</t>
  </si>
  <si>
    <t>Maaz Karyna</t>
  </si>
  <si>
    <t>Mamoon Peshwar</t>
  </si>
  <si>
    <t>Rahat International Haj Umra</t>
  </si>
  <si>
    <t>کشمیر بیکرز سرکلر روڈ</t>
  </si>
  <si>
    <t>Other Debtors</t>
  </si>
  <si>
    <t>1-Jan-2017 to 11-Mar-2017</t>
  </si>
  <si>
    <t>حاجی مُبین ٹانک اڈہ (483)</t>
  </si>
  <si>
    <t>سیٹھ امان اللہ (362)</t>
  </si>
  <si>
    <t>محمد اسلم نور (294)</t>
  </si>
  <si>
    <t>محمد اکرام ٹانک اڈہ (244)</t>
  </si>
  <si>
    <t>Waqqar Najm-U-Din (28)</t>
  </si>
  <si>
    <t>Sundry Creditors</t>
  </si>
  <si>
    <t>Chashma Ghee Mills Ghee</t>
  </si>
  <si>
    <t>Haji Muhammad Guhlam</t>
  </si>
  <si>
    <t>Kafeel Trader Sugar Khtta</t>
  </si>
  <si>
    <t>Khwaja Muhammad Imran (479)</t>
  </si>
  <si>
    <t>Mushtiq Cuhnoti Cheeni Borker</t>
  </si>
  <si>
    <t>Next Cola Meezan (656)</t>
  </si>
  <si>
    <t>Sheikh Shafique</t>
  </si>
  <si>
    <t>Sultan Ghee</t>
  </si>
  <si>
    <t>Tayyab Traders Sugar</t>
  </si>
  <si>
    <t>Waheed Salt Dealer</t>
  </si>
  <si>
    <t>Waqas Rice Mills</t>
  </si>
  <si>
    <t>Zam \ Bahoo Rice Khata</t>
  </si>
  <si>
    <t>Zaqat</t>
  </si>
  <si>
    <t>Zaqat (589)</t>
  </si>
  <si>
    <t>باہو فلور ملز</t>
  </si>
  <si>
    <t>چشمہ گھی ملز دستی کھاتہ</t>
  </si>
  <si>
    <t>Reserves &amp; Surplus</t>
  </si>
  <si>
    <t>Drawings (613)</t>
  </si>
  <si>
    <t>1-Jan-2017 to 26-Mar-2017</t>
  </si>
  <si>
    <t>Haji Zar Wali Tank Adda (495)</t>
  </si>
  <si>
    <t>میرزمان مسلم صدر بازار</t>
  </si>
  <si>
    <t>Fareed Bahi Madina Colny</t>
  </si>
  <si>
    <t>Ghar Kharcha Haji Imamdin</t>
  </si>
  <si>
    <t>Ghar Kharcha Haji Nizam Din</t>
  </si>
  <si>
    <t>Haji Kaleem Ptcl</t>
  </si>
  <si>
    <t>Nasar Ullah Zhob C/o Irfan</t>
  </si>
  <si>
    <t>Sana Ullah Zhob C/o Irfan</t>
  </si>
  <si>
    <t>Sheikh Abdullah Quraishi Morr</t>
  </si>
  <si>
    <t>WAHEED Kokar  C/o Irfan</t>
  </si>
  <si>
    <t>Rizwan Mujahid Nagar</t>
  </si>
  <si>
    <t>Zeshan Old Ledger</t>
  </si>
  <si>
    <t>Aziz Khan Triman</t>
  </si>
  <si>
    <t>Ayub Khan Tank Ada  588</t>
  </si>
  <si>
    <t>Dost Muhmmad Khan (48)</t>
  </si>
  <si>
    <t>Haji Azmat Tank Ada (36)</t>
  </si>
  <si>
    <t>Haji Mani Tijarat Ganj (880)</t>
  </si>
  <si>
    <t>Ismail Tijarat Gang</t>
  </si>
  <si>
    <t>Surat Khan Tank Ada (464)</t>
  </si>
  <si>
    <t>Yousaf Cheeni Delair (670)</t>
  </si>
  <si>
    <t>Baba Super Soter 720</t>
  </si>
  <si>
    <t>Fast Baker</t>
  </si>
  <si>
    <t>Friends Bakers New Chungi</t>
  </si>
  <si>
    <t>Gulshan Cash &amp; Carry (672)</t>
  </si>
  <si>
    <t>Meer Zaman Sadar Bazar 2 (722)</t>
  </si>
  <si>
    <t>Noorani Karyana Bannu Adda 680</t>
  </si>
  <si>
    <t>Uzair Karyana Bannu Adaa (326</t>
  </si>
  <si>
    <t>آرمی ویلفئیرشاپ (821)</t>
  </si>
  <si>
    <t>اسلام الدین محلہ دیوان صاحب (814)</t>
  </si>
  <si>
    <t>امجد گل کریانہ بنوں اڈہ (636)</t>
  </si>
  <si>
    <t>جینٹری پیلیس (570)</t>
  </si>
  <si>
    <t>حاجی اللہ بخش آٹا ڈیلر (760)</t>
  </si>
  <si>
    <t>حاجی الہی بخش بازار توپانوالہ (106)</t>
  </si>
  <si>
    <t>حاجی سلیم پاک ملن حلوہ  (296)</t>
  </si>
  <si>
    <t>حاجی لعل رنگ ساز حوالہ شعیب (682)</t>
  </si>
  <si>
    <t>حاجی واحد بخش بازار توپانوالہ (850)</t>
  </si>
  <si>
    <t>سدرہ جنرل سٹور محسود مارکیٹ (612)</t>
  </si>
  <si>
    <t>سلیم امامیہ گیٹ (822)</t>
  </si>
  <si>
    <t>صوفی رمضان فلائینگ کوچ اڈہ (142)</t>
  </si>
  <si>
    <t>عبدالرحمن صدر بازار (202)</t>
  </si>
  <si>
    <t>عبدالغنی پنسار رحیم بازار (802)</t>
  </si>
  <si>
    <t>عمر حیات سنز چینی (124)</t>
  </si>
  <si>
    <t>فِدا حُسین (746)</t>
  </si>
  <si>
    <t>محمد شعیب حلوائی (726)</t>
  </si>
  <si>
    <t>مطلوب بیکرز (764)</t>
  </si>
  <si>
    <t>موتی محل (562)</t>
  </si>
  <si>
    <t>مُرتضٰی نیو بنوں چنگی (460)</t>
  </si>
  <si>
    <t>مُون لائٹ بیکرز بازار توپانوالہ (873)</t>
  </si>
  <si>
    <t>نفیس کریانہ رحیم بازار (352)</t>
  </si>
  <si>
    <t>نیو گلشن کشمیر بیکرز (640)</t>
  </si>
  <si>
    <t>چوہدری مہر دین بازار توپانوالہ (602)</t>
  </si>
  <si>
    <t>کراچی ھوٹل 15 پولیس (92)</t>
  </si>
  <si>
    <t>گلشن بیکرز توپانوالہ (400)</t>
  </si>
  <si>
    <t>Gul Mohammad Shorkot 180</t>
  </si>
  <si>
    <t>NEW KULACHI SHEIKH YOUSAF (660)</t>
  </si>
  <si>
    <t>Saeed Yarak 402</t>
  </si>
  <si>
    <t>United Karyana Sheikh Yousaf Adda (656)</t>
  </si>
  <si>
    <t>Zubair Tayyab (300)</t>
  </si>
  <si>
    <t>Mohmmad Aslam Near Ghas Mandi (800)</t>
  </si>
  <si>
    <t>Zeshan Clark Cgm (374)</t>
  </si>
  <si>
    <t>Imran Bakhar (846)</t>
  </si>
  <si>
    <t>Mushtaq Hathal</t>
  </si>
  <si>
    <t>Kifayat Munshi (706)</t>
  </si>
  <si>
    <t>Muhammad Irfan Parpur (892)</t>
  </si>
  <si>
    <t>Haji Saad Rossal (877)</t>
  </si>
  <si>
    <t>Gulshan Bakers Multan Road</t>
  </si>
  <si>
    <t>Iqbal A Mehar (770</t>
  </si>
  <si>
    <t>Zubair Wana</t>
  </si>
  <si>
    <t>Bhai Shahid Paroa Adda</t>
  </si>
  <si>
    <t>City Super Store, Madina Colony</t>
  </si>
  <si>
    <t>Ghulam Rasool, Police Line</t>
  </si>
  <si>
    <t>Haji Allaudin, Basti Tareen Abad</t>
  </si>
  <si>
    <t>Haji Imam Din Madina Colony</t>
  </si>
  <si>
    <t>Haji Muhammad Ramzan, Baloch Nagar</t>
  </si>
  <si>
    <t>Hayat ASI</t>
  </si>
  <si>
    <t>Khaleel Ahmed, Tauseef Abad</t>
  </si>
  <si>
    <t>Malik Mushtaq, Madina Colony</t>
  </si>
  <si>
    <t>Malik Riaz, Baloch Nagar</t>
  </si>
  <si>
    <t>Mama Yaseen &amp; Sons, Madina Colony</t>
  </si>
  <si>
    <t>Mehdi Hassan, Chah Syed Munawar Shah</t>
  </si>
  <si>
    <t>Muhammad Arif, Kachi Paind Khan</t>
  </si>
  <si>
    <t>Muhammad Aslam, Eidgah</t>
  </si>
  <si>
    <t>Muhammad Shakeel, Imamia Gate</t>
  </si>
  <si>
    <t>Muhammad Suleman, Parosi Haji Imam Din</t>
  </si>
  <si>
    <t>Shahid Ahmed, Chah Syed Munawar Shah</t>
  </si>
  <si>
    <t>Diler Milk Powder</t>
  </si>
  <si>
    <t>Faisal Goga Khel, Bazar Kalan</t>
  </si>
  <si>
    <t>Fayaz Ahmed, Ghala Mandi, Hayat Sugar Dealer</t>
  </si>
  <si>
    <t>Ghulam Muhammad GM, Ghala Mandi</t>
  </si>
  <si>
    <t>Haji Aziz, Ghala Mandi</t>
  </si>
  <si>
    <t>Haji Ghulam Qadir Goga Khel</t>
  </si>
  <si>
    <t>Haji Sadiq Ghee Dealer</t>
  </si>
  <si>
    <t>Haji Sadiq Malang, Bazar Kalan</t>
  </si>
  <si>
    <t>Haji Saleem, Lala Sweets</t>
  </si>
  <si>
    <t>Haji Yaqoob Number Daar</t>
  </si>
  <si>
    <t>Hassan Khan, HBL</t>
  </si>
  <si>
    <t>Imperial Bakers Rafique</t>
  </si>
  <si>
    <t>Lal Badshah, Tank Adda</t>
  </si>
  <si>
    <t>Madina Tea Store</t>
  </si>
  <si>
    <t>Maqbool Sweet House</t>
  </si>
  <si>
    <t>Molvi Hotel, Ghala Mandi</t>
  </si>
  <si>
    <t>Muhammad Javed Advocate</t>
  </si>
  <si>
    <t>Muhammad Shakeel, Mohallah Gosaiyan Wala</t>
  </si>
  <si>
    <t>Nadeem Bakers</t>
  </si>
  <si>
    <t>Rana Sagheer Mujahid Nagar</t>
  </si>
  <si>
    <t>Rizwan Atta Dealer, Ghala Mandi</t>
  </si>
  <si>
    <t>Seth Shareef</t>
  </si>
  <si>
    <t>Sufi Saleem, Hussania Chowk</t>
  </si>
  <si>
    <t>Tariq Factory Worker</t>
  </si>
  <si>
    <t>Wahab, Goga Khel</t>
  </si>
  <si>
    <t>Yaseen Gulzar, Bazar Kalan</t>
  </si>
  <si>
    <t>Ziaudin, Bazar Kalan</t>
  </si>
  <si>
    <t>Gulshan Bakers, Factory</t>
  </si>
  <si>
    <t>Haji Abdur Rasheed, Chashma Chowk</t>
  </si>
  <si>
    <t>Haji Abdur Rehman, Commisionary Bazar</t>
  </si>
  <si>
    <t>Haji Ehsan Atta Dealer</t>
  </si>
  <si>
    <t>Haji Younas Halwai</t>
  </si>
  <si>
    <t>Khaki Shah Paizu</t>
  </si>
  <si>
    <t>Khaleel Meezan Ghee</t>
  </si>
  <si>
    <t>Muhammad Hussain, Shorkot</t>
  </si>
  <si>
    <t>Niaz Muhammad Pezu</t>
  </si>
  <si>
    <t>Aziz Naswar, Paroa Adda</t>
  </si>
  <si>
    <t>Dotani Super Store, Misgran Bazar</t>
  </si>
  <si>
    <t>Fauji Ahmed Nawaz</t>
  </si>
  <si>
    <t>Gulshan Bakers, Town Hall</t>
  </si>
  <si>
    <t>Haji Aleem Ud Din, Commisionary Bazar</t>
  </si>
  <si>
    <t>Haji Allah Mehr Misgran Bazar</t>
  </si>
  <si>
    <t>Haji Ehsan Kaka Paroa Adda</t>
  </si>
  <si>
    <t>Haji Ishfaq Madina Market</t>
  </si>
  <si>
    <t>Haji Sardar Ali, Misgran Bazar</t>
  </si>
  <si>
    <t>Hameed Ullah, Commissionary Bazar</t>
  </si>
  <si>
    <t>Haseeb Khan, Misgran Bazar</t>
  </si>
  <si>
    <t>Ijaz Mohallah Hayat Ullah</t>
  </si>
  <si>
    <t>Jamil &amp; Javed Mohallah Deewan Sahab</t>
  </si>
  <si>
    <t>Kabul Karyana, Mission Mor</t>
  </si>
  <si>
    <t>Khair Wali, Paroa Adda</t>
  </si>
  <si>
    <t>Metro Shop</t>
  </si>
  <si>
    <t>Muhammad Arshad, Misgran Bazar</t>
  </si>
  <si>
    <t>Muhammad Hashim Pakwan</t>
  </si>
  <si>
    <t>Muhammad Ilyas, Atta Dealer</t>
  </si>
  <si>
    <t>Muhammad Irfan, Mission Mor</t>
  </si>
  <si>
    <t>Muhammad Irfan Mithai Wala</t>
  </si>
  <si>
    <t>Muhammad Khalid, Mujahid Nagar</t>
  </si>
  <si>
    <t>Muhammad Luqman, Paroa Adda</t>
  </si>
  <si>
    <t>Muhammad Shahid &amp; Saleem</t>
  </si>
  <si>
    <t>Muhammad Shehzad</t>
  </si>
  <si>
    <t>Muhammad Yaqoob, Misgran Bazar</t>
  </si>
  <si>
    <t>Muzamil, Misgran Bazar</t>
  </si>
  <si>
    <t>Qayyum Nawaz, Misgran Bazar</t>
  </si>
  <si>
    <t>Rana Amjad Ali, Paroa Adda</t>
  </si>
  <si>
    <t>Rana Tahir Paroa Adda</t>
  </si>
  <si>
    <t>Shabeer Azad</t>
  </si>
  <si>
    <t>Sheikh Hadi, Misgran Bazar</t>
  </si>
  <si>
    <t>Sheikh Qamar, Mission Mor</t>
  </si>
  <si>
    <t>Sheikh Shaukat, Mission Mor</t>
  </si>
  <si>
    <t>Sheikh Waheed, Misgran Bazar</t>
  </si>
  <si>
    <t>Tanveer Ahmed Misgran Bazar</t>
  </si>
  <si>
    <t>Wajahat Hussain, Misgran Bazar</t>
  </si>
  <si>
    <t>Haji Gul Anwar Pulaow Wala</t>
  </si>
  <si>
    <t>Ideal Hotel</t>
  </si>
  <si>
    <t>Inayat Pansar, Muslim Bazar</t>
  </si>
  <si>
    <t>Muhammad Farhan, Eidgah</t>
  </si>
  <si>
    <t>Muhammad Younus, Muslim Bazar</t>
  </si>
  <si>
    <t>Asif Loading Clerk</t>
  </si>
  <si>
    <t>Atiq Ahmed, Chaman Chowk</t>
  </si>
  <si>
    <t>Ayub Baloch</t>
  </si>
  <si>
    <t>Basheer Hussain</t>
  </si>
  <si>
    <t>Bismillah Hotel, Bannu Adda</t>
  </si>
  <si>
    <t>Chaudhry Ikram, Bazar Kalan</t>
  </si>
  <si>
    <t>Chaudhry Yameen, Paharpur</t>
  </si>
  <si>
    <t>Doctor Ramzan, Muryali</t>
  </si>
  <si>
    <t>Faheem, Chah Syed Munawar Shah</t>
  </si>
  <si>
    <t>Ghulam Baqir Shahani, Meeran</t>
  </si>
  <si>
    <t>Ghulam Hussain, Hotel</t>
  </si>
  <si>
    <t>Ghulam Muhammad, City Police</t>
  </si>
  <si>
    <t>Haji Abdullah, Gaba Karyana Tijarat Ganj</t>
  </si>
  <si>
    <t>Haji Ghulam Subhani</t>
  </si>
  <si>
    <t>Haji Ishfaq Police Lines</t>
  </si>
  <si>
    <t>Haji Muhammad Ibrahim, Muryali</t>
  </si>
  <si>
    <t>Haq Nawaz, Draban Chungi</t>
  </si>
  <si>
    <t>Hashim Khan, Tank Adda</t>
  </si>
  <si>
    <t>Ibrahim Tank Adda</t>
  </si>
  <si>
    <t>Inayat Dilawar, Paroa Adda</t>
  </si>
  <si>
    <t>Inayat Ullah, Tank Adda</t>
  </si>
  <si>
    <t>Iqra Bakers Nawab Adda</t>
  </si>
  <si>
    <t>Irfan Ahmed, Kotli Imam</t>
  </si>
  <si>
    <t>Irfan Munshi, Mohallah Deewan Sahab</t>
  </si>
  <si>
    <t>Islam Ud Din Halwai</t>
  </si>
  <si>
    <t>Jamil NCN Cable</t>
  </si>
  <si>
    <t>Javed Ustaad</t>
  </si>
  <si>
    <t>Kareem Khan, Shobrah Hotel</t>
  </si>
  <si>
    <t>Kashaf Bakers</t>
  </si>
  <si>
    <t>Khalid, Chaman Chowk</t>
  </si>
  <si>
    <t>Khalid, Paroa Adda</t>
  </si>
  <si>
    <t>Lal Behram, Naiwela</t>
  </si>
  <si>
    <t>Liauqat Ali, Pezu</t>
  </si>
  <si>
    <t>Madni Gur Dealer</t>
  </si>
  <si>
    <t>Malik Allah Nawaz, Misgran Bazar</t>
  </si>
  <si>
    <t>Malik Gul Muhammad, Misgran Bazar</t>
  </si>
  <si>
    <t>Mama Qayyum, TTC College</t>
  </si>
  <si>
    <t>Manzoor Hussain, Chairman</t>
  </si>
  <si>
    <t>Marhaba Sweets, Misgran Bazar</t>
  </si>
  <si>
    <t>Mazhar Hameed, Madina Colony</t>
  </si>
  <si>
    <t>Mubeen Cannt.</t>
  </si>
  <si>
    <t>Muhammad Arif Khan, Khansama</t>
  </si>
  <si>
    <t>Muhammad Faheem, Sadar Bazar</t>
  </si>
  <si>
    <t>Muhammad Ibrahim, Naiwela</t>
  </si>
  <si>
    <t>Muhammad Islam, Tank</t>
  </si>
  <si>
    <t>Muhammad Nawaz, Chodhwan</t>
  </si>
  <si>
    <t>Muhammad Zafar, Halwai</t>
  </si>
  <si>
    <t>Muhmmad Imran Pathan, Madina Colony</t>
  </si>
  <si>
    <t>Multan Bakers, Chotta Bazar</t>
  </si>
  <si>
    <t>Muneer Halwai, Bazar Topanwala</t>
  </si>
  <si>
    <t>Nadeem Tank Adda</t>
  </si>
  <si>
    <t>Nasar Ullah, Kotli Imam</t>
  </si>
  <si>
    <t>Naseer, Mohallah Hazrat Bilal</t>
  </si>
  <si>
    <t>Nasir Hussain Tank Adda</t>
  </si>
  <si>
    <t>Pasham Gul</t>
  </si>
  <si>
    <t>Qari Noor Rehman Tijarat Ganj</t>
  </si>
  <si>
    <t>Qari Saeed, Saddar Bazar</t>
  </si>
  <si>
    <t>Rasheed, Maqbool Sweets</t>
  </si>
  <si>
    <t>Saqib Saleem Mohallah Allaudin</t>
  </si>
  <si>
    <t>Shahid &amp; Fazal</t>
  </si>
  <si>
    <t>Shah Jee Palay Daar</t>
  </si>
  <si>
    <t>Shakeel Ahmed Muslim Bazar</t>
  </si>
  <si>
    <t>Shaukat Shah, Chah Syed Munawar Shah</t>
  </si>
  <si>
    <t>Shehzad Imtiaz, Basti Kanchkan Wali</t>
  </si>
  <si>
    <t>Sheikh Irfan, Bazar Kalan</t>
  </si>
  <si>
    <t>Sohail Ahmed Clerk</t>
  </si>
  <si>
    <t>Tanveer Ahmed, Ghala Mandi</t>
  </si>
  <si>
    <t>Umar Hayat Pehlwan</t>
  </si>
  <si>
    <t>Yaseen Khan, Tijarat Ganj</t>
  </si>
  <si>
    <t>Zia Ur Rehman, Kulachi</t>
  </si>
  <si>
    <t>Muhammad Farid Basti Nad Ali Shah</t>
  </si>
  <si>
    <t>Sheikh Abdul Latif, Maddi</t>
  </si>
  <si>
    <t>Waqas Khan, Madi</t>
  </si>
  <si>
    <t>Chaudhry Mehr Deen</t>
  </si>
  <si>
    <t>Faiz Ullah, SABZI MANDI</t>
  </si>
  <si>
    <t>Fida Hussain, Bannu Adda</t>
  </si>
  <si>
    <t>Gentry Palace</t>
  </si>
  <si>
    <t>Green Hotel</t>
  </si>
  <si>
    <t>Gulshan Bakers, Topanwala</t>
  </si>
  <si>
    <t>Haji Ellahi Bakhsh, Bazar Topanwala</t>
  </si>
  <si>
    <t>Haji Lal Rang Saaz, Shoaib</t>
  </si>
  <si>
    <t>Haji Saleem, Pak Milan Halwa</t>
  </si>
  <si>
    <t>Haji Wahid Bakhsh, Bazar Topanwala</t>
  </si>
  <si>
    <t>Islam Ud Din Mohallah Deewan Sahab</t>
  </si>
  <si>
    <t>Karachi Hotel, Topanwala</t>
  </si>
  <si>
    <t>Malik Ellahi Bakhsh, Bazar Topanwala</t>
  </si>
  <si>
    <t>Matloob Bakers</t>
  </si>
  <si>
    <t>Meer Zaman, Sadar Bazar</t>
  </si>
  <si>
    <t>Moon Light Bakers, Bazar Topanwala</t>
  </si>
  <si>
    <t>Moti Mahal</t>
  </si>
  <si>
    <t>Muhammad Ramzan Bismillah Kryana</t>
  </si>
  <si>
    <t>Muhammad Shoaib, Halwai</t>
  </si>
  <si>
    <t>Muneer Ahmed, Kiri Alizai</t>
  </si>
  <si>
    <t>Murtaza, New  Bannu Chungi</t>
  </si>
  <si>
    <t>New Gulshan Kashmir</t>
  </si>
  <si>
    <t>Noman Karyana</t>
  </si>
  <si>
    <t>Saleem, Imamia Gate</t>
  </si>
  <si>
    <t>Shahid Khan, Shobrah Hotel</t>
  </si>
  <si>
    <t>Sidra Genral Store Mahsood Market</t>
  </si>
  <si>
    <t>Sufi Ramzan, Flying Coach Adda</t>
  </si>
  <si>
    <t>Umar Hayat Son of Hayat Sugar</t>
  </si>
  <si>
    <t>C/o Mattiullah</t>
  </si>
  <si>
    <t>Haji Abdullah, Sheikh Yousaf Adda</t>
  </si>
  <si>
    <t>Haji Faheem</t>
  </si>
  <si>
    <t>Haji Shahjehan, Sheikh Yousaf Adda</t>
  </si>
  <si>
    <t>Hassan Bakers, Sheikh Yousaf Adda</t>
  </si>
  <si>
    <t>Muhammad Bilal, Diyal Road</t>
  </si>
  <si>
    <t>Muhammad Ramzan, CRBC</t>
  </si>
  <si>
    <t>Muneer Ahmed, New Sabzi Mandi</t>
  </si>
  <si>
    <t>Near Bandhan Marraige Laan</t>
  </si>
  <si>
    <t>Taj &amp; Saleem</t>
  </si>
  <si>
    <t>Wazir Ikram Baloch</t>
  </si>
  <si>
    <t>Zia Ul Haq, Shorkot</t>
  </si>
  <si>
    <t>Aziz Ur Rehman, Tank Adda</t>
  </si>
  <si>
    <t>Chaudhry Islam, Tank Adda</t>
  </si>
  <si>
    <t>C/o Haji Atiq</t>
  </si>
  <si>
    <t>Gulshan Bakers Tank Adda</t>
  </si>
  <si>
    <t>Haji Abdullah, Muzamil Karyana</t>
  </si>
  <si>
    <t>Haji Babu Aslam</t>
  </si>
  <si>
    <t>Haji Ghulam Fareed, Bakhri Bazar</t>
  </si>
  <si>
    <t>Haji Kheeri</t>
  </si>
  <si>
    <t>Haji Mubeen, Tank Adda</t>
  </si>
  <si>
    <t>Ikram, Tank Adda</t>
  </si>
  <si>
    <t>Javed Khan Tank Adda</t>
  </si>
  <si>
    <t>Jeelani Halwai Tank Adda</t>
  </si>
  <si>
    <t>Khalid Khan, Tijarat Ganj</t>
  </si>
  <si>
    <t>Malik Mithu, Bakhri Bazar</t>
  </si>
  <si>
    <t>Master Nadir Bhittani, Tijarat Ganj</t>
  </si>
  <si>
    <t>Muhammad Aslam Noor</t>
  </si>
  <si>
    <t>Mukhtiyar Ahmed, Tank Adda</t>
  </si>
  <si>
    <t>Mukhtiyar Hussain, Kotla Saidan</t>
  </si>
  <si>
    <t>Peer Zada, Bakhri Bazar</t>
  </si>
  <si>
    <t>Seth Aman Ullah</t>
  </si>
  <si>
    <t>Shahnawaz, Tank Adda</t>
  </si>
  <si>
    <t>Suleman, Bakhri Bazar</t>
  </si>
  <si>
    <t>Atta Ullah Khan, Ramak</t>
  </si>
  <si>
    <t>Bashir-Lunda</t>
  </si>
  <si>
    <t>Falak Sher Proa</t>
  </si>
  <si>
    <t>Ghulam Nabi, Draban</t>
  </si>
  <si>
    <t>Gul Habib, Naiwela</t>
  </si>
  <si>
    <t>Habib Ramzan, Ramak</t>
  </si>
  <si>
    <t>Habib Ullah Kundi, Draban</t>
  </si>
  <si>
    <t>Hafiz Usman, Fateh Mor</t>
  </si>
  <si>
    <t>Haji Abdur Rauf, Paroa</t>
  </si>
  <si>
    <t>Haji Abdu Salam, Paroa</t>
  </si>
  <si>
    <t>Haji Anwar, Bachri</t>
  </si>
  <si>
    <t>Haji Azam, Marah</t>
  </si>
  <si>
    <t>Haji Elahi Bakhsh Proa</t>
  </si>
  <si>
    <t>Haji Faiz Muhammad, Paroa</t>
  </si>
  <si>
    <t>Haji Jafir Proa</t>
  </si>
  <si>
    <t>Haji Mushtaq, Bachri</t>
  </si>
  <si>
    <t>Haji Sher Khan, Ramak</t>
  </si>
  <si>
    <t>Haji Sher Muhammad</t>
  </si>
  <si>
    <t>Haji Sultan, Mahra</t>
  </si>
  <si>
    <t>Haji Zahoor, Ramak</t>
  </si>
  <si>
    <t>Hameed Ullah, Lunda</t>
  </si>
  <si>
    <t>Inayat Ullah, Ubhaya Pul</t>
  </si>
  <si>
    <t>Ismail Paroa</t>
  </si>
  <si>
    <t>Jameel Naiwela</t>
  </si>
  <si>
    <t>Khaleel Paroa</t>
  </si>
  <si>
    <t>Khuda Bakhsh Tibbi Qasrani</t>
  </si>
  <si>
    <t>Malik Sami Ullah Chashma Sugar Mills</t>
  </si>
  <si>
    <t>Maqbool Khan Mara 648</t>
  </si>
  <si>
    <t>Meer Daad, Naiwela</t>
  </si>
  <si>
    <t>Mithu Karyana, Naiwela</t>
  </si>
  <si>
    <t>Muhammad Aslam, Bachri</t>
  </si>
  <si>
    <t>Muhammad Imran Paroa</t>
  </si>
  <si>
    <t>Muhammad Nawaz, Lunda</t>
  </si>
  <si>
    <t>Muhammad Qadeer, Fateh Mor</t>
  </si>
  <si>
    <t>Muhammad Suleman, Mahra</t>
  </si>
  <si>
    <t>Muhammad Tariq, Mahra</t>
  </si>
  <si>
    <t>Muhibullah Lunda 450</t>
  </si>
  <si>
    <t>Mukhtiar Ahmad Draban</t>
  </si>
  <si>
    <t>Muneer Ahmed, Naiwela</t>
  </si>
  <si>
    <t>Muzafar Khan Muriali 160</t>
  </si>
  <si>
    <t>Nasr Ullah Khan Mara</t>
  </si>
  <si>
    <t>Nazir Ubhya Pull</t>
  </si>
  <si>
    <t>Rasheed Draban 292</t>
  </si>
  <si>
    <t>Rauf Malana 284</t>
  </si>
  <si>
    <t>Razaullah Mara 416</t>
  </si>
  <si>
    <t>Rehmat Ullah Ramak</t>
  </si>
  <si>
    <t>Saeed Draban 468</t>
  </si>
  <si>
    <t>Saeed &amp; Wahid Bakhsh, Ubhaya Pul</t>
  </si>
  <si>
    <t>Saif Ullah, Ubhaya Pul</t>
  </si>
  <si>
    <t>Sana Ullah Paroa</t>
  </si>
  <si>
    <t>Sardar Naimat Kundi, Lunda</t>
  </si>
  <si>
    <t>Sarwar Khan Kundi Paroa</t>
  </si>
  <si>
    <t>Siddique, Fateh Mor</t>
  </si>
  <si>
    <t>Wahab Mara 412</t>
  </si>
  <si>
    <t>Yaqoob, Ubhaya Pul</t>
  </si>
  <si>
    <t>Yousaf Lunda</t>
  </si>
  <si>
    <t>Yousuf Mara 414</t>
  </si>
  <si>
    <t>Zahir Shah, Paroa</t>
  </si>
  <si>
    <t>Bismillah General Store</t>
  </si>
  <si>
    <t>Bismillah Karyana Store</t>
  </si>
  <si>
    <t>Irfan  Chotat BAZAR</t>
  </si>
  <si>
    <t>Maani Super Store</t>
  </si>
  <si>
    <t>M Ali G Soter(894</t>
  </si>
  <si>
    <t>Niaz Muhammad</t>
  </si>
  <si>
    <t>Riaz General Store</t>
  </si>
  <si>
    <t>Saif Ur Rehman</t>
  </si>
  <si>
    <t>Sana Ullah Mohallah Ship Shah</t>
  </si>
  <si>
    <t>Fazar Ur Rehman, Bakhri Bazar</t>
  </si>
  <si>
    <t>Sadiq &amp; Shairoo Din Pur</t>
  </si>
  <si>
    <t>Baloch Hotel, Nawab</t>
  </si>
  <si>
    <t>Haji Ghulam Rabani, Nawab Adda</t>
  </si>
  <si>
    <t>Haji Saad Ullah, Muryali</t>
  </si>
  <si>
    <t>Haji Sadiq Pakwan, Muryali</t>
  </si>
  <si>
    <t>Hakem Khan Qureshi Mor</t>
  </si>
  <si>
    <t>Inayat Hotel Jhok Qureshi</t>
  </si>
  <si>
    <t>Irshad Jhok Qureshi Mor (346)</t>
  </si>
  <si>
    <t>Jamal Karyana Nawab Adda</t>
  </si>
  <si>
    <t>Kala Khan, Jhok Qureshi</t>
  </si>
  <si>
    <t>Kashif Muriali C/o Irfan</t>
  </si>
  <si>
    <t>Muhammad Ayub, Nawab Adda</t>
  </si>
  <si>
    <t>Muhammad Shakeel, Muryali</t>
  </si>
  <si>
    <t>Muhammad Shakeel, Nawab Adda</t>
  </si>
  <si>
    <t>Muneer Halwai (768)</t>
  </si>
  <si>
    <t>Naseeb Fath Mor (652)</t>
  </si>
  <si>
    <t>Ramzan Kat Malana (276)</t>
  </si>
  <si>
    <t>Rana Abdu Sattar, Chah Munshi Wala</t>
  </si>
  <si>
    <t>Roshan Wazir C/o Irfan3</t>
  </si>
  <si>
    <t>Saif Ur Rehman Nawab Adda (470)</t>
  </si>
  <si>
    <t>Shahnawaz Pakwan, Muryali</t>
  </si>
  <si>
    <t>Shamsher, Dajal</t>
  </si>
  <si>
    <t>Sifat Ullah Tank</t>
  </si>
  <si>
    <t>Moon Light Bakers</t>
  </si>
  <si>
    <t>M Saleem Kryana</t>
  </si>
  <si>
    <t>Mudasir Genral Store</t>
  </si>
  <si>
    <t>Mushtaq Bachri</t>
  </si>
  <si>
    <t>Mustafa Genral Store</t>
  </si>
  <si>
    <t>Muzamil Kryana Bhakri Bazar</t>
  </si>
  <si>
    <t>Obhia Kryana (Muzafar)</t>
  </si>
  <si>
    <t>Peerzada Bhakri Bazar</t>
  </si>
  <si>
    <t>Prince Bakers</t>
  </si>
  <si>
    <t>Rana Amjad Ali</t>
  </si>
  <si>
    <t>Rehaan Genral Store</t>
  </si>
  <si>
    <t>Rizwan Mohala Jogianwala</t>
  </si>
  <si>
    <t>Saadullah Muriali Mor</t>
  </si>
  <si>
    <t>Sanaullah Kryana</t>
  </si>
  <si>
    <t>Shahab Kryana</t>
  </si>
  <si>
    <t>Shahzad Kryana Comisionary Bazar</t>
  </si>
  <si>
    <t>Sheikh Kryana</t>
  </si>
  <si>
    <t>Subhan Kryana</t>
  </si>
  <si>
    <t>Suleman Bhakri Bazar</t>
  </si>
  <si>
    <t>Waqas Khan Maddi</t>
  </si>
  <si>
    <t>Zam Zam Kryana</t>
  </si>
  <si>
    <t>Naveed Traders</t>
  </si>
  <si>
    <t>1-Jul-2016 to 16-Jun-2017</t>
  </si>
  <si>
    <t>Awan Bakers</t>
  </si>
  <si>
    <t>Aziz Muslim Bazar</t>
  </si>
  <si>
    <t>Bloch Grid Road</t>
  </si>
  <si>
    <t>City Super Satur</t>
  </si>
  <si>
    <t>Farhan Madina Colony</t>
  </si>
  <si>
    <t>Friends</t>
  </si>
  <si>
    <t>Ghulam Rasool Line Police</t>
  </si>
  <si>
    <t>Gulam Subhani Guli Dab Wali</t>
  </si>
  <si>
    <t>Gulshan Com</t>
  </si>
  <si>
    <t>Gulshan Multan Road</t>
  </si>
  <si>
    <t>Hafiz Gli Daba Wali</t>
  </si>
  <si>
    <t>Haji Bashir Lunda</t>
  </si>
  <si>
    <t>Jamil Naewela</t>
  </si>
  <si>
    <t>Liaqat Saleem Ghala Mandi</t>
  </si>
  <si>
    <t>Majeed</t>
  </si>
  <si>
    <t>Malik Karyana</t>
  </si>
  <si>
    <t>M Hanif Muryali</t>
  </si>
  <si>
    <t>M Shareef</t>
  </si>
  <si>
    <t>Muzmil Husin Chok</t>
  </si>
  <si>
    <t>My City</t>
  </si>
  <si>
    <t>New Faheem Muryali</t>
  </si>
  <si>
    <t>Peer Ronak</t>
  </si>
  <si>
    <t>Qari Yousaf</t>
  </si>
  <si>
    <t>Qureshi Hospital</t>
  </si>
  <si>
    <t>Rahat Kashmir</t>
  </si>
  <si>
    <t>Sana Ullah Prova</t>
  </si>
  <si>
    <t>Sarwar Kundi</t>
  </si>
  <si>
    <t>Shadab Kalan Bazar</t>
  </si>
  <si>
    <t>Shahid Gass  Mandi</t>
  </si>
  <si>
    <t>Usman Drabin</t>
  </si>
  <si>
    <t>1-Jan-2017 to 23-Jul-2017</t>
  </si>
  <si>
    <t>Baloch Sahab, Bank Alfalah</t>
  </si>
  <si>
    <t>Dera News</t>
  </si>
  <si>
    <t>Dildar Munshi</t>
  </si>
  <si>
    <t>Godam  Bahoo Traders</t>
  </si>
  <si>
    <t>Gohar Zaman, Driver</t>
  </si>
  <si>
    <t>Gulzar MCB</t>
  </si>
  <si>
    <t>Habib Mushtaq Panter</t>
  </si>
  <si>
    <t>Hafiz Ismail Makkah</t>
  </si>
  <si>
    <t>Haifz Munir Cant</t>
  </si>
  <si>
    <t>Haji Aslam Rose Hotel</t>
  </si>
  <si>
    <t>Haji Jan Mohammad</t>
  </si>
  <si>
    <t>Haji Saad Ullah, Ramak</t>
  </si>
  <si>
    <t>Hasnain Kotex</t>
  </si>
  <si>
    <t>Jamshed Bhai Bank Alfalah</t>
  </si>
  <si>
    <t>KAPCO Shares</t>
  </si>
  <si>
    <t>Mansoor Ahmed, Paharpur</t>
  </si>
  <si>
    <t>Maqbool HBL</t>
  </si>
  <si>
    <t>Maqbool UBL</t>
  </si>
  <si>
    <t>Muhammad Aqeel Darya Khan</t>
  </si>
  <si>
    <t>Muhammad Aslam Lahori</t>
  </si>
  <si>
    <t>Muhammad Ilyas, Tijarat Ganj</t>
  </si>
  <si>
    <t>Muhammad Khaleel, Madina Colony</t>
  </si>
  <si>
    <t>Najeeb Paracha Rawalpindi</t>
  </si>
  <si>
    <t>Sad Rossal</t>
  </si>
  <si>
    <t>Wasi Header Zadi Chahshma Gee Mii</t>
  </si>
  <si>
    <t>BaNK ALF Insurance</t>
  </si>
  <si>
    <t>acct_name</t>
  </si>
  <si>
    <t>debit</t>
  </si>
  <si>
    <t>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</si>
</sst>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0.00"/>
    <numFmt numFmtId="165" formatCode="&quot;&quot;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4" fillId="0" borderId="2" xfId="0" applyNumberFormat="1" applyFont="1" applyBorder="1" applyAlignment="1">
      <alignment horizontal="left" vertical="top" indent="2"/>
    </xf>
    <xf numFmtId="49" fontId="4" fillId="0" borderId="0" xfId="0" applyNumberFormat="1" applyFont="1" applyBorder="1" applyAlignment="1">
      <alignment horizontal="left" vertical="top" indent="2"/>
    </xf>
    <xf numFmtId="49" fontId="4" fillId="0" borderId="4" xfId="0" applyNumberFormat="1" applyFont="1" applyBorder="1" applyAlignment="1">
      <alignment horizontal="left" vertical="top" indent="2"/>
    </xf>
    <xf numFmtId="49" fontId="4" fillId="0" borderId="6" xfId="0" applyNumberFormat="1" applyFont="1" applyBorder="1" applyAlignment="1">
      <alignment horizontal="left" vertical="top" indent="2"/>
    </xf>
    <xf numFmtId="49" fontId="3" fillId="0" borderId="7" xfId="0" applyNumberFormat="1" applyFont="1" applyBorder="1" applyAlignment="1">
      <alignment horizontal="center" vertical="top"/>
    </xf>
    <xf numFmtId="49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49" fontId="4" fillId="0" borderId="3" xfId="0" applyNumberFormat="1" applyFont="1" applyBorder="1" applyAlignment="1">
      <alignment horizontal="left" vertical="top" indent="2"/>
    </xf>
    <xf numFmtId="164" fontId="6" fillId="0" borderId="3" xfId="0" applyNumberFormat="1" applyFont="1" applyBorder="1" applyAlignment="1">
      <alignment horizontal="right" vertical="top"/>
    </xf>
    <xf numFmtId="165" fontId="6" fillId="0" borderId="3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164" fontId="4" fillId="0" borderId="3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65" fontId="4" fillId="0" borderId="1" xfId="0" applyNumberFormat="1" applyFont="1" applyBorder="1" applyAlignment="1">
      <alignment horizontal="right" vertical="top"/>
    </xf>
    <xf numFmtId="49" fontId="4" fillId="0" borderId="8" xfId="0" applyNumberFormat="1" applyFont="1" applyBorder="1" applyAlignment="1">
      <alignment horizontal="left" vertical="top" indent="2"/>
    </xf>
    <xf numFmtId="164" fontId="5" fillId="0" borderId="1" xfId="0" applyNumberFormat="1" applyFont="1" applyBorder="1" applyAlignment="1">
      <alignment horizontal="right" vertical="top"/>
    </xf>
    <xf numFmtId="165" fontId="5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165" fontId="4" fillId="0" borderId="3" xfId="0" applyNumberFormat="1" applyFont="1" applyBorder="1" applyAlignment="1">
      <alignment horizontal="right" vertical="top"/>
    </xf>
    <xf numFmtId="49" fontId="4" fillId="0" borderId="10" xfId="0" applyNumberFormat="1" applyFont="1" applyBorder="1" applyAlignment="1">
      <alignment horizontal="left" vertical="top" indent="2"/>
    </xf>
    <xf numFmtId="49" fontId="4" fillId="0" borderId="9" xfId="0" applyNumberFormat="1" applyFont="1" applyBorder="1" applyAlignment="1">
      <alignment horizontal="left" vertical="top" indent="2"/>
    </xf>
    <xf numFmtId="164" fontId="5" fillId="0" borderId="3" xfId="0" applyNumberFormat="1" applyFont="1" applyBorder="1" applyAlignment="1">
      <alignment horizontal="right" vertical="top"/>
    </xf>
    <xf numFmtId="165" fontId="5" fillId="0" borderId="3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49" fontId="5" fillId="0" borderId="3" xfId="0" applyNumberFormat="1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164" fontId="5" fillId="0" borderId="7" xfId="0" applyNumberFormat="1" applyFont="1" applyBorder="1" applyAlignment="1">
      <alignment horizontal="right" vertical="top"/>
    </xf>
    <xf numFmtId="165" fontId="5" fillId="0" borderId="7" xfId="0" applyNumberFormat="1" applyFont="1" applyBorder="1" applyAlignment="1">
      <alignment horizontal="right" vertical="top"/>
    </xf>
    <xf numFmtId="49" fontId="4" fillId="0" borderId="13" xfId="0" applyNumberFormat="1" applyFont="1" applyBorder="1" applyAlignment="1">
      <alignment horizontal="left" vertical="top" indent="2"/>
    </xf>
    <xf numFmtId="164" fontId="6" fillId="0" borderId="13" xfId="0" applyNumberFormat="1" applyFont="1" applyBorder="1" applyAlignment="1">
      <alignment horizontal="right" vertical="top"/>
    </xf>
    <xf numFmtId="165" fontId="6" fillId="0" borderId="13" xfId="0" applyNumberFormat="1" applyFont="1" applyBorder="1" applyAlignment="1">
      <alignment horizontal="right" vertical="top"/>
    </xf>
    <xf numFmtId="49" fontId="4" fillId="0" borderId="7" xfId="0" applyNumberFormat="1" applyFont="1" applyBorder="1" applyAlignment="1">
      <alignment vertical="top"/>
    </xf>
    <xf numFmtId="164" fontId="4" fillId="0" borderId="7" xfId="0" applyNumberFormat="1" applyFont="1" applyBorder="1" applyAlignment="1">
      <alignment horizontal="right" vertical="top"/>
    </xf>
    <xf numFmtId="165" fontId="4" fillId="0" borderId="7" xfId="0" applyNumberFormat="1" applyFont="1" applyBorder="1" applyAlignment="1">
      <alignment horizontal="right" vertical="top"/>
    </xf>
    <xf numFmtId="49" fontId="1" fillId="0" borderId="0" xfId="0" applyNumberFormat="1" applyFont="1" applyAlignment="1">
      <alignment vertical="top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/>
    </xf>
    <xf numFmtId="49" fontId="6" fillId="0" borderId="3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right" vertical="top"/>
    </xf>
    <xf numFmtId="165" fontId="4" fillId="0" borderId="12" xfId="0" applyNumberFormat="1" applyFont="1" applyBorder="1" applyAlignment="1">
      <alignment horizontal="right" vertical="top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 vertical="top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"/>
    </sheetView>
  </sheetViews>
  <sheetFormatPr defaultRowHeight="15" x14ac:dyDescent="0.25"/>
  <cols>
    <col min="1" max="1" width="27.7109375" bestFit="1" customWidth="1"/>
    <col min="2" max="2" width="10.5703125" bestFit="1" customWidth="1"/>
    <col min="3" max="3" width="11.570312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4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39" t="s">
        <v>6</v>
      </c>
      <c r="B7" s="39"/>
      <c r="C7" s="39"/>
    </row>
    <row r="8" spans="1:3" x14ac:dyDescent="0.25">
      <c r="A8" s="1" t="s">
        <v>7</v>
      </c>
      <c r="B8" s="40" t="s">
        <v>4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3" t="s">
        <v>8</v>
      </c>
      <c r="B10" s="43" t="s">
        <v>6</v>
      </c>
      <c r="C10" s="44"/>
    </row>
    <row r="11" spans="1:3" x14ac:dyDescent="0.25">
      <c r="A11" s="3" t="s">
        <v>7</v>
      </c>
      <c r="B11" s="45" t="s">
        <v>9</v>
      </c>
      <c r="C11" s="46"/>
    </row>
    <row r="12" spans="1:3" x14ac:dyDescent="0.25">
      <c r="A12" s="4" t="s">
        <v>7</v>
      </c>
      <c r="B12" s="5" t="s">
        <v>10</v>
      </c>
      <c r="C12" s="5" t="s">
        <v>11</v>
      </c>
    </row>
    <row r="13" spans="1:3" x14ac:dyDescent="0.25">
      <c r="A13" s="6" t="s">
        <v>12</v>
      </c>
      <c r="B13" s="7">
        <v>7617719</v>
      </c>
      <c r="C13" s="8"/>
    </row>
    <row r="14" spans="1:3" x14ac:dyDescent="0.25">
      <c r="A14" s="6" t="s">
        <v>13</v>
      </c>
      <c r="B14" s="8"/>
      <c r="C14" s="7">
        <v>6660820</v>
      </c>
    </row>
    <row r="15" spans="1:3" x14ac:dyDescent="0.25">
      <c r="A15" s="6" t="s">
        <v>14</v>
      </c>
      <c r="B15" s="8"/>
      <c r="C15" s="7">
        <v>39054974</v>
      </c>
    </row>
    <row r="16" spans="1:3" x14ac:dyDescent="0.25">
      <c r="A16" s="6" t="s">
        <v>15</v>
      </c>
      <c r="B16" s="8"/>
      <c r="C16" s="7">
        <v>28386870.34</v>
      </c>
    </row>
    <row r="17" spans="1:3" x14ac:dyDescent="0.25">
      <c r="A17" s="9" t="s">
        <v>16</v>
      </c>
      <c r="B17" s="10">
        <v>7617719</v>
      </c>
      <c r="C17" s="10">
        <v>74102664.340000004</v>
      </c>
    </row>
  </sheetData>
  <mergeCells count="11">
    <mergeCell ref="A6:C6"/>
    <mergeCell ref="A1:C1"/>
    <mergeCell ref="A2:C2"/>
    <mergeCell ref="A3:C3"/>
    <mergeCell ref="A4:C4"/>
    <mergeCell ref="A5:C5"/>
    <mergeCell ref="A7:C7"/>
    <mergeCell ref="B8:C8"/>
    <mergeCell ref="B9:C9"/>
    <mergeCell ref="B10:C10"/>
    <mergeCell ref="B11:C1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>
      <selection sqref="A1:C1"/>
    </sheetView>
  </sheetViews>
  <sheetFormatPr defaultRowHeight="15" x14ac:dyDescent="0.25"/>
  <cols>
    <col min="1" max="1" width="25.5703125" bestFit="1" customWidth="1"/>
    <col min="2" max="2" width="10.5703125" bestFit="1" customWidth="1"/>
    <col min="3" max="3" width="5.710937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17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39" t="s">
        <v>18</v>
      </c>
      <c r="B7" s="39"/>
      <c r="C7" s="39"/>
    </row>
    <row r="8" spans="1:3" x14ac:dyDescent="0.25">
      <c r="A8" s="1" t="s">
        <v>7</v>
      </c>
      <c r="B8" s="40" t="s">
        <v>17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3" t="s">
        <v>8</v>
      </c>
      <c r="B10" s="43" t="s">
        <v>18</v>
      </c>
      <c r="C10" s="44"/>
    </row>
    <row r="11" spans="1:3" x14ac:dyDescent="0.25">
      <c r="A11" s="3" t="s">
        <v>7</v>
      </c>
      <c r="B11" s="45" t="s">
        <v>9</v>
      </c>
      <c r="C11" s="46"/>
    </row>
    <row r="12" spans="1:3" x14ac:dyDescent="0.25">
      <c r="A12" s="4" t="s">
        <v>7</v>
      </c>
      <c r="B12" s="5" t="s">
        <v>10</v>
      </c>
      <c r="C12" s="5" t="s">
        <v>11</v>
      </c>
    </row>
    <row r="13" spans="1:3" x14ac:dyDescent="0.25">
      <c r="A13" s="6" t="s">
        <v>19</v>
      </c>
      <c r="B13" s="7">
        <v>35260</v>
      </c>
      <c r="C13" s="8"/>
    </row>
    <row r="14" spans="1:3" x14ac:dyDescent="0.25">
      <c r="A14" s="6" t="s">
        <v>20</v>
      </c>
      <c r="B14" s="7">
        <v>3020</v>
      </c>
      <c r="C14" s="8"/>
    </row>
    <row r="15" spans="1:3" x14ac:dyDescent="0.25">
      <c r="A15" s="6" t="s">
        <v>21</v>
      </c>
      <c r="B15" s="7">
        <v>24700</v>
      </c>
      <c r="C15" s="8"/>
    </row>
    <row r="16" spans="1:3" x14ac:dyDescent="0.25">
      <c r="A16" s="6" t="s">
        <v>22</v>
      </c>
      <c r="B16" s="7">
        <v>30280</v>
      </c>
      <c r="C16" s="8"/>
    </row>
    <row r="17" spans="1:3" x14ac:dyDescent="0.25">
      <c r="A17" s="6" t="s">
        <v>23</v>
      </c>
      <c r="B17" s="7">
        <v>33012</v>
      </c>
      <c r="C17" s="8"/>
    </row>
    <row r="18" spans="1:3" x14ac:dyDescent="0.25">
      <c r="A18" s="6" t="s">
        <v>24</v>
      </c>
      <c r="B18" s="7">
        <v>17860</v>
      </c>
      <c r="C18" s="8"/>
    </row>
    <row r="19" spans="1:3" x14ac:dyDescent="0.25">
      <c r="A19" s="6" t="s">
        <v>25</v>
      </c>
      <c r="B19" s="7">
        <v>5030</v>
      </c>
      <c r="C19" s="8"/>
    </row>
    <row r="20" spans="1:3" x14ac:dyDescent="0.25">
      <c r="A20" s="6" t="s">
        <v>26</v>
      </c>
      <c r="B20" s="7">
        <v>316675</v>
      </c>
      <c r="C20" s="8"/>
    </row>
    <row r="21" spans="1:3" x14ac:dyDescent="0.25">
      <c r="A21" s="6" t="s">
        <v>27</v>
      </c>
      <c r="B21" s="7">
        <v>62400</v>
      </c>
      <c r="C21" s="8"/>
    </row>
    <row r="22" spans="1:3" x14ac:dyDescent="0.25">
      <c r="A22" s="6" t="s">
        <v>28</v>
      </c>
      <c r="B22" s="7">
        <v>35230</v>
      </c>
      <c r="C22" s="8"/>
    </row>
    <row r="23" spans="1:3" x14ac:dyDescent="0.25">
      <c r="A23" s="6" t="s">
        <v>29</v>
      </c>
      <c r="B23" s="7">
        <v>16500</v>
      </c>
      <c r="C23" s="8"/>
    </row>
    <row r="24" spans="1:3" x14ac:dyDescent="0.25">
      <c r="A24" s="6" t="s">
        <v>30</v>
      </c>
      <c r="B24" s="7">
        <v>77780</v>
      </c>
      <c r="C24" s="8"/>
    </row>
    <row r="25" spans="1:3" x14ac:dyDescent="0.25">
      <c r="A25" s="6" t="s">
        <v>31</v>
      </c>
      <c r="B25" s="7">
        <v>82368</v>
      </c>
      <c r="C25" s="8"/>
    </row>
    <row r="26" spans="1:3" x14ac:dyDescent="0.25">
      <c r="A26" s="6" t="s">
        <v>32</v>
      </c>
      <c r="B26" s="7">
        <v>9020</v>
      </c>
      <c r="C26" s="8"/>
    </row>
    <row r="27" spans="1:3" x14ac:dyDescent="0.25">
      <c r="A27" s="6" t="s">
        <v>33</v>
      </c>
      <c r="B27" s="7">
        <v>13200</v>
      </c>
      <c r="C27" s="8"/>
    </row>
    <row r="28" spans="1:3" x14ac:dyDescent="0.25">
      <c r="A28" s="6" t="s">
        <v>34</v>
      </c>
      <c r="B28" s="7">
        <v>800</v>
      </c>
      <c r="C28" s="8"/>
    </row>
    <row r="29" spans="1:3" x14ac:dyDescent="0.25">
      <c r="A29" s="6" t="s">
        <v>35</v>
      </c>
      <c r="B29" s="7">
        <v>186955</v>
      </c>
      <c r="C29" s="8"/>
    </row>
    <row r="30" spans="1:3" x14ac:dyDescent="0.25">
      <c r="A30" s="6" t="s">
        <v>36</v>
      </c>
      <c r="B30" s="7">
        <v>49910</v>
      </c>
      <c r="C30" s="8"/>
    </row>
    <row r="31" spans="1:3" x14ac:dyDescent="0.25">
      <c r="A31" s="6" t="s">
        <v>37</v>
      </c>
      <c r="B31" s="7">
        <v>40910</v>
      </c>
      <c r="C31" s="8"/>
    </row>
    <row r="32" spans="1:3" x14ac:dyDescent="0.25">
      <c r="A32" s="6" t="s">
        <v>38</v>
      </c>
      <c r="B32" s="7">
        <v>153805</v>
      </c>
      <c r="C32" s="8"/>
    </row>
    <row r="33" spans="1:3" x14ac:dyDescent="0.25">
      <c r="A33" s="6" t="s">
        <v>39</v>
      </c>
      <c r="B33" s="7">
        <v>1600</v>
      </c>
      <c r="C33" s="8"/>
    </row>
    <row r="34" spans="1:3" x14ac:dyDescent="0.25">
      <c r="A34" s="6" t="s">
        <v>40</v>
      </c>
      <c r="B34" s="7">
        <v>532577</v>
      </c>
      <c r="C34" s="8"/>
    </row>
    <row r="35" spans="1:3" x14ac:dyDescent="0.25">
      <c r="A35" s="6" t="s">
        <v>41</v>
      </c>
      <c r="B35" s="7">
        <v>83825</v>
      </c>
      <c r="C35" s="8"/>
    </row>
    <row r="36" spans="1:3" x14ac:dyDescent="0.25">
      <c r="A36" s="6" t="s">
        <v>42</v>
      </c>
      <c r="B36" s="7">
        <v>607798.75</v>
      </c>
      <c r="C36" s="8"/>
    </row>
    <row r="37" spans="1:3" x14ac:dyDescent="0.25">
      <c r="A37" s="6" t="s">
        <v>43</v>
      </c>
      <c r="B37" s="7">
        <v>454156</v>
      </c>
      <c r="C37" s="8"/>
    </row>
    <row r="38" spans="1:3" x14ac:dyDescent="0.25">
      <c r="A38" s="6" t="s">
        <v>44</v>
      </c>
      <c r="B38" s="7">
        <v>271660</v>
      </c>
      <c r="C38" s="8"/>
    </row>
    <row r="39" spans="1:3" x14ac:dyDescent="0.25">
      <c r="A39" s="6" t="s">
        <v>45</v>
      </c>
      <c r="B39" s="7">
        <v>43590</v>
      </c>
      <c r="C39" s="8"/>
    </row>
    <row r="40" spans="1:3" x14ac:dyDescent="0.25">
      <c r="A40" s="6" t="s">
        <v>46</v>
      </c>
      <c r="B40" s="7">
        <v>506963</v>
      </c>
      <c r="C40" s="8"/>
    </row>
    <row r="41" spans="1:3" x14ac:dyDescent="0.25">
      <c r="A41" s="6" t="s">
        <v>47</v>
      </c>
      <c r="B41" s="7">
        <v>844795</v>
      </c>
      <c r="C41" s="8"/>
    </row>
    <row r="42" spans="1:3" x14ac:dyDescent="0.25">
      <c r="A42" s="6" t="s">
        <v>48</v>
      </c>
      <c r="B42" s="7">
        <v>14980</v>
      </c>
      <c r="C42" s="8"/>
    </row>
    <row r="43" spans="1:3" x14ac:dyDescent="0.25">
      <c r="A43" s="6" t="s">
        <v>49</v>
      </c>
      <c r="B43" s="7">
        <v>113870</v>
      </c>
      <c r="C43" s="8"/>
    </row>
    <row r="44" spans="1:3" x14ac:dyDescent="0.25">
      <c r="A44" s="6" t="s">
        <v>50</v>
      </c>
      <c r="B44" s="7">
        <v>19240</v>
      </c>
      <c r="C44" s="8"/>
    </row>
    <row r="45" spans="1:3" x14ac:dyDescent="0.25">
      <c r="A45" s="9" t="s">
        <v>16</v>
      </c>
      <c r="B45" s="10">
        <v>4689769.75</v>
      </c>
      <c r="C45" s="11"/>
    </row>
  </sheetData>
  <mergeCells count="11">
    <mergeCell ref="A7:C7"/>
    <mergeCell ref="B8:C8"/>
    <mergeCell ref="B9:C9"/>
    <mergeCell ref="B10:C10"/>
    <mergeCell ref="B11:C11"/>
    <mergeCell ref="A6:C6"/>
    <mergeCell ref="A1:C1"/>
    <mergeCell ref="A2:C2"/>
    <mergeCell ref="A3:C3"/>
    <mergeCell ref="A4:C4"/>
    <mergeCell ref="A5:C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1"/>
    </sheetView>
  </sheetViews>
  <sheetFormatPr defaultRowHeight="15" x14ac:dyDescent="0.25"/>
  <cols>
    <col min="1" max="1" width="29.85546875" bestFit="1" customWidth="1"/>
    <col min="2" max="2" width="8.5703125" bestFit="1" customWidth="1"/>
    <col min="3" max="3" width="5.710937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51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39" t="s">
        <v>52</v>
      </c>
      <c r="B7" s="39"/>
      <c r="C7" s="39"/>
    </row>
    <row r="8" spans="1:3" x14ac:dyDescent="0.25">
      <c r="A8" s="1" t="s">
        <v>7</v>
      </c>
      <c r="B8" s="40" t="s">
        <v>51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3" t="s">
        <v>8</v>
      </c>
      <c r="B10" s="43" t="s">
        <v>52</v>
      </c>
      <c r="C10" s="44"/>
    </row>
    <row r="11" spans="1:3" x14ac:dyDescent="0.25">
      <c r="A11" s="3" t="s">
        <v>7</v>
      </c>
      <c r="B11" s="45" t="s">
        <v>9</v>
      </c>
      <c r="C11" s="46"/>
    </row>
    <row r="12" spans="1:3" x14ac:dyDescent="0.25">
      <c r="A12" s="4" t="s">
        <v>7</v>
      </c>
      <c r="B12" s="5" t="s">
        <v>10</v>
      </c>
      <c r="C12" s="5" t="s">
        <v>11</v>
      </c>
    </row>
    <row r="13" spans="1:3" x14ac:dyDescent="0.25">
      <c r="A13" s="6" t="s">
        <v>53</v>
      </c>
      <c r="B13" s="7">
        <v>23440</v>
      </c>
      <c r="C13" s="8"/>
    </row>
    <row r="14" spans="1:3" x14ac:dyDescent="0.25">
      <c r="A14" s="6" t="s">
        <v>54</v>
      </c>
      <c r="B14" s="7">
        <v>1730</v>
      </c>
      <c r="C14" s="8"/>
    </row>
    <row r="15" spans="1:3" x14ac:dyDescent="0.25">
      <c r="A15" s="6" t="s">
        <v>55</v>
      </c>
      <c r="B15" s="7">
        <v>15320</v>
      </c>
      <c r="C15" s="8"/>
    </row>
    <row r="16" spans="1:3" x14ac:dyDescent="0.25">
      <c r="A16" s="6" t="s">
        <v>56</v>
      </c>
      <c r="B16" s="7">
        <v>2640</v>
      </c>
      <c r="C16" s="8"/>
    </row>
    <row r="17" spans="1:3" x14ac:dyDescent="0.25">
      <c r="A17" s="6" t="s">
        <v>57</v>
      </c>
      <c r="B17" s="7">
        <v>2840</v>
      </c>
      <c r="C17" s="8"/>
    </row>
    <row r="18" spans="1:3" x14ac:dyDescent="0.25">
      <c r="A18" s="6" t="s">
        <v>58</v>
      </c>
      <c r="B18" s="7">
        <v>2340</v>
      </c>
      <c r="C18" s="8"/>
    </row>
    <row r="19" spans="1:3" x14ac:dyDescent="0.25">
      <c r="A19" s="6" t="s">
        <v>59</v>
      </c>
      <c r="B19" s="7">
        <v>4420</v>
      </c>
      <c r="C19" s="8"/>
    </row>
    <row r="20" spans="1:3" x14ac:dyDescent="0.25">
      <c r="A20" s="6" t="s">
        <v>60</v>
      </c>
      <c r="B20" s="7">
        <v>5714</v>
      </c>
      <c r="C20" s="8"/>
    </row>
    <row r="21" spans="1:3" x14ac:dyDescent="0.25">
      <c r="A21" s="6" t="s">
        <v>61</v>
      </c>
      <c r="B21" s="7">
        <v>11540</v>
      </c>
      <c r="C21" s="8"/>
    </row>
    <row r="22" spans="1:3" x14ac:dyDescent="0.25">
      <c r="A22" s="6" t="s">
        <v>62</v>
      </c>
      <c r="B22" s="7">
        <v>180</v>
      </c>
      <c r="C22" s="8"/>
    </row>
    <row r="23" spans="1:3" x14ac:dyDescent="0.25">
      <c r="A23" s="6" t="s">
        <v>63</v>
      </c>
      <c r="B23" s="7">
        <v>4310</v>
      </c>
      <c r="C23" s="8"/>
    </row>
    <row r="24" spans="1:3" x14ac:dyDescent="0.25">
      <c r="A24" s="6" t="s">
        <v>64</v>
      </c>
      <c r="B24" s="7">
        <v>17860</v>
      </c>
      <c r="C24" s="8"/>
    </row>
    <row r="25" spans="1:3" x14ac:dyDescent="0.25">
      <c r="A25" s="6" t="s">
        <v>65</v>
      </c>
      <c r="B25" s="7">
        <v>180</v>
      </c>
      <c r="C25" s="8"/>
    </row>
    <row r="26" spans="1:3" x14ac:dyDescent="0.25">
      <c r="A26" s="6" t="s">
        <v>66</v>
      </c>
      <c r="B26" s="7">
        <v>880</v>
      </c>
      <c r="C26" s="8"/>
    </row>
    <row r="27" spans="1:3" x14ac:dyDescent="0.25">
      <c r="A27" s="6" t="s">
        <v>67</v>
      </c>
      <c r="B27" s="7">
        <v>800</v>
      </c>
      <c r="C27" s="8"/>
    </row>
    <row r="28" spans="1:3" x14ac:dyDescent="0.25">
      <c r="A28" s="6" t="s">
        <v>68</v>
      </c>
      <c r="B28" s="7">
        <v>1180</v>
      </c>
      <c r="C28" s="8"/>
    </row>
    <row r="29" spans="1:3" x14ac:dyDescent="0.25">
      <c r="A29" s="6" t="s">
        <v>69</v>
      </c>
      <c r="B29" s="7">
        <v>650</v>
      </c>
      <c r="C29" s="8"/>
    </row>
    <row r="30" spans="1:3" x14ac:dyDescent="0.25">
      <c r="A30" s="9" t="s">
        <v>16</v>
      </c>
      <c r="B30" s="10">
        <v>96024</v>
      </c>
      <c r="C30" s="11"/>
    </row>
  </sheetData>
  <mergeCells count="11">
    <mergeCell ref="A6:C6"/>
    <mergeCell ref="A1:C1"/>
    <mergeCell ref="A2:C2"/>
    <mergeCell ref="A3:C3"/>
    <mergeCell ref="A4:C4"/>
    <mergeCell ref="A5:C5"/>
    <mergeCell ref="A7:C7"/>
    <mergeCell ref="B8:C8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7"/>
  <sheetViews>
    <sheetView workbookViewId="0">
      <selection sqref="A1:C1"/>
    </sheetView>
  </sheetViews>
  <sheetFormatPr defaultRowHeight="15" x14ac:dyDescent="0.25"/>
  <cols>
    <col min="1" max="1" width="40.5703125" bestFit="1" customWidth="1"/>
    <col min="2" max="2" width="11.5703125" bestFit="1" customWidth="1"/>
    <col min="3" max="3" width="11" bestFit="1" customWidth="1"/>
  </cols>
  <sheetData>
    <row r="1" spans="1:3" ht="15.75" x14ac:dyDescent="0.25">
      <c r="A1" s="47" t="s">
        <v>558</v>
      </c>
      <c r="B1" s="47"/>
      <c r="C1" s="47"/>
    </row>
    <row r="2" spans="1:3" x14ac:dyDescent="0.25">
      <c r="A2" s="48" t="s">
        <v>3</v>
      </c>
      <c r="B2" s="48"/>
      <c r="C2" s="48"/>
    </row>
    <row r="3" spans="1:3" ht="15.75" x14ac:dyDescent="0.25">
      <c r="A3" s="52" t="s">
        <v>70</v>
      </c>
      <c r="B3" s="52"/>
      <c r="C3" s="52"/>
    </row>
    <row r="4" spans="1:3" x14ac:dyDescent="0.25">
      <c r="A4" s="53" t="s">
        <v>5</v>
      </c>
      <c r="B4" s="53"/>
      <c r="C4" s="53"/>
    </row>
    <row r="5" spans="1:3" x14ac:dyDescent="0.25">
      <c r="A5" s="53" t="s">
        <v>559</v>
      </c>
      <c r="B5" s="53"/>
      <c r="C5" s="53"/>
    </row>
    <row r="6" spans="1:3" x14ac:dyDescent="0.25">
      <c r="A6" s="50" t="s">
        <v>7</v>
      </c>
      <c r="B6" s="51"/>
      <c r="C6" s="51"/>
    </row>
    <row r="7" spans="1:3" x14ac:dyDescent="0.25">
      <c r="A7" s="50" t="s">
        <v>7</v>
      </c>
      <c r="B7" s="50"/>
      <c r="C7" s="50"/>
    </row>
    <row r="8" spans="1:3" x14ac:dyDescent="0.25">
      <c r="A8" s="23" t="s">
        <v>8</v>
      </c>
      <c r="B8" s="54" t="s">
        <v>559</v>
      </c>
      <c r="C8" s="51"/>
    </row>
    <row r="9" spans="1:3" x14ac:dyDescent="0.25">
      <c r="A9" s="18" t="s">
        <v>7</v>
      </c>
      <c r="B9" s="55" t="s">
        <v>9</v>
      </c>
      <c r="C9" s="50"/>
    </row>
    <row r="10" spans="1:3" x14ac:dyDescent="0.25">
      <c r="A10" s="24" t="s">
        <v>7</v>
      </c>
      <c r="B10" s="55" t="s">
        <v>10</v>
      </c>
      <c r="C10" s="56"/>
    </row>
    <row r="11" spans="1:3" x14ac:dyDescent="0.25">
      <c r="A11" s="30" t="s">
        <v>560</v>
      </c>
      <c r="B11" s="57">
        <v>10500</v>
      </c>
      <c r="C11" s="58"/>
    </row>
    <row r="12" spans="1:3" x14ac:dyDescent="0.25">
      <c r="A12" s="30" t="s">
        <v>561</v>
      </c>
      <c r="B12" s="31">
        <v>3000</v>
      </c>
      <c r="C12" s="32"/>
    </row>
    <row r="13" spans="1:3" x14ac:dyDescent="0.25">
      <c r="A13" s="12" t="s">
        <v>562</v>
      </c>
      <c r="B13" s="13">
        <v>2500</v>
      </c>
      <c r="C13" s="22"/>
    </row>
    <row r="14" spans="1:3" x14ac:dyDescent="0.25">
      <c r="A14" s="27" t="s">
        <v>563</v>
      </c>
      <c r="B14" s="14">
        <v>9000</v>
      </c>
      <c r="C14" s="15"/>
    </row>
    <row r="15" spans="1:3" x14ac:dyDescent="0.25">
      <c r="A15" s="27" t="s">
        <v>564</v>
      </c>
      <c r="B15" s="14">
        <v>200</v>
      </c>
      <c r="C15" s="15"/>
    </row>
    <row r="16" spans="1:3" x14ac:dyDescent="0.25">
      <c r="A16" s="27" t="s">
        <v>565</v>
      </c>
      <c r="B16" s="19">
        <v>481</v>
      </c>
      <c r="C16" s="20"/>
    </row>
    <row r="17" spans="1:3" x14ac:dyDescent="0.25">
      <c r="A17" s="27" t="s">
        <v>566</v>
      </c>
      <c r="B17" s="25">
        <v>12880</v>
      </c>
      <c r="C17" s="26"/>
    </row>
    <row r="18" spans="1:3" x14ac:dyDescent="0.25">
      <c r="A18" s="27" t="s">
        <v>567</v>
      </c>
      <c r="B18" s="14">
        <v>2138</v>
      </c>
      <c r="C18" s="15"/>
    </row>
    <row r="19" spans="1:3" x14ac:dyDescent="0.25">
      <c r="A19" s="27" t="s">
        <v>568</v>
      </c>
      <c r="B19" s="14">
        <v>3264</v>
      </c>
      <c r="C19" s="15"/>
    </row>
    <row r="20" spans="1:3" x14ac:dyDescent="0.25">
      <c r="A20" s="27" t="s">
        <v>569</v>
      </c>
      <c r="B20" s="14">
        <v>3050</v>
      </c>
      <c r="C20" s="15"/>
    </row>
    <row r="21" spans="1:3" x14ac:dyDescent="0.25">
      <c r="A21" s="27" t="s">
        <v>570</v>
      </c>
      <c r="B21" s="14">
        <v>7124</v>
      </c>
      <c r="C21" s="15"/>
    </row>
    <row r="22" spans="1:3" x14ac:dyDescent="0.25">
      <c r="A22" s="27" t="s">
        <v>571</v>
      </c>
      <c r="B22" s="14">
        <v>15340</v>
      </c>
      <c r="C22" s="15"/>
    </row>
    <row r="23" spans="1:3" x14ac:dyDescent="0.25">
      <c r="A23" s="27" t="s">
        <v>572</v>
      </c>
      <c r="B23" s="14">
        <v>386</v>
      </c>
      <c r="C23" s="15"/>
    </row>
    <row r="24" spans="1:3" x14ac:dyDescent="0.25">
      <c r="A24" s="27" t="s">
        <v>573</v>
      </c>
      <c r="B24" s="14">
        <v>11000</v>
      </c>
      <c r="C24" s="15"/>
    </row>
    <row r="25" spans="1:3" x14ac:dyDescent="0.25">
      <c r="A25" s="27" t="s">
        <v>574</v>
      </c>
      <c r="B25" s="14">
        <v>1930</v>
      </c>
      <c r="C25" s="15"/>
    </row>
    <row r="26" spans="1:3" x14ac:dyDescent="0.25">
      <c r="A26" s="27" t="s">
        <v>575</v>
      </c>
      <c r="B26" s="14">
        <v>1088</v>
      </c>
      <c r="C26" s="15"/>
    </row>
    <row r="27" spans="1:3" x14ac:dyDescent="0.25">
      <c r="A27" s="27" t="s">
        <v>576</v>
      </c>
      <c r="B27" s="14">
        <v>1911</v>
      </c>
      <c r="C27" s="15"/>
    </row>
    <row r="28" spans="1:3" x14ac:dyDescent="0.25">
      <c r="A28" s="27" t="s">
        <v>577</v>
      </c>
      <c r="B28" s="14">
        <v>14588</v>
      </c>
      <c r="C28" s="15"/>
    </row>
    <row r="29" spans="1:3" x14ac:dyDescent="0.25">
      <c r="A29" s="27" t="s">
        <v>578</v>
      </c>
      <c r="B29" s="14">
        <v>1076</v>
      </c>
      <c r="C29" s="15"/>
    </row>
    <row r="30" spans="1:3" x14ac:dyDescent="0.25">
      <c r="A30" s="27" t="s">
        <v>579</v>
      </c>
      <c r="B30" s="14">
        <v>9029</v>
      </c>
      <c r="C30" s="15"/>
    </row>
    <row r="31" spans="1:3" x14ac:dyDescent="0.25">
      <c r="A31" s="27" t="s">
        <v>580</v>
      </c>
      <c r="B31" s="14">
        <v>3995</v>
      </c>
      <c r="C31" s="15"/>
    </row>
    <row r="32" spans="1:3" x14ac:dyDescent="0.25">
      <c r="A32" s="27" t="s">
        <v>581</v>
      </c>
      <c r="B32" s="14">
        <v>2754</v>
      </c>
      <c r="C32" s="15"/>
    </row>
    <row r="33" spans="1:3" x14ac:dyDescent="0.25">
      <c r="A33" s="27" t="s">
        <v>582</v>
      </c>
      <c r="B33" s="15"/>
      <c r="C33" s="14">
        <v>42</v>
      </c>
    </row>
    <row r="34" spans="1:3" x14ac:dyDescent="0.25">
      <c r="A34" s="21" t="s">
        <v>583</v>
      </c>
      <c r="B34" s="16">
        <v>5810</v>
      </c>
      <c r="C34" s="17"/>
    </row>
    <row r="35" spans="1:3" x14ac:dyDescent="0.25">
      <c r="A35" s="27" t="s">
        <v>584</v>
      </c>
      <c r="B35" s="14">
        <v>7299</v>
      </c>
      <c r="C35" s="15"/>
    </row>
    <row r="36" spans="1:3" x14ac:dyDescent="0.25">
      <c r="A36" s="27" t="s">
        <v>585</v>
      </c>
      <c r="B36" s="19">
        <v>20000</v>
      </c>
      <c r="C36" s="20"/>
    </row>
    <row r="37" spans="1:3" x14ac:dyDescent="0.25">
      <c r="A37" s="27" t="s">
        <v>586</v>
      </c>
      <c r="B37" s="25">
        <v>36150</v>
      </c>
      <c r="C37" s="26"/>
    </row>
    <row r="38" spans="1:3" x14ac:dyDescent="0.25">
      <c r="A38" s="27" t="s">
        <v>587</v>
      </c>
      <c r="B38" s="14">
        <v>6900</v>
      </c>
      <c r="C38" s="15"/>
    </row>
    <row r="39" spans="1:3" x14ac:dyDescent="0.25">
      <c r="A39" s="27" t="s">
        <v>588</v>
      </c>
      <c r="B39" s="14">
        <v>2000</v>
      </c>
      <c r="C39" s="15"/>
    </row>
    <row r="40" spans="1:3" x14ac:dyDescent="0.25">
      <c r="A40" s="27" t="s">
        <v>589</v>
      </c>
      <c r="B40" s="14">
        <v>5</v>
      </c>
      <c r="C40" s="15"/>
    </row>
    <row r="41" spans="1:3" x14ac:dyDescent="0.25">
      <c r="A41" s="33" t="s">
        <v>16</v>
      </c>
      <c r="B41" s="34">
        <v>195398</v>
      </c>
      <c r="C41" s="34">
        <v>42</v>
      </c>
    </row>
    <row r="42" spans="1:3" x14ac:dyDescent="0.25">
      <c r="A42" s="27" t="s">
        <v>537</v>
      </c>
      <c r="B42" s="19">
        <v>500</v>
      </c>
      <c r="C42" s="20"/>
    </row>
    <row r="43" spans="1:3" x14ac:dyDescent="0.25">
      <c r="A43" s="27" t="s">
        <v>538</v>
      </c>
      <c r="B43" s="14">
        <v>1370</v>
      </c>
      <c r="C43" s="15"/>
    </row>
    <row r="44" spans="1:3" x14ac:dyDescent="0.25">
      <c r="A44" s="27" t="s">
        <v>539</v>
      </c>
      <c r="B44" s="14">
        <v>3500</v>
      </c>
      <c r="C44" s="15"/>
    </row>
    <row r="45" spans="1:3" x14ac:dyDescent="0.25">
      <c r="A45" s="27" t="s">
        <v>540</v>
      </c>
      <c r="B45" s="14">
        <v>3600</v>
      </c>
      <c r="C45" s="15"/>
    </row>
    <row r="46" spans="1:3" x14ac:dyDescent="0.25">
      <c r="A46" s="27" t="s">
        <v>541</v>
      </c>
      <c r="B46" s="14">
        <v>1470</v>
      </c>
      <c r="C46" s="15"/>
    </row>
    <row r="47" spans="1:3" x14ac:dyDescent="0.25">
      <c r="A47" s="27" t="s">
        <v>542</v>
      </c>
      <c r="B47" s="14">
        <v>4000</v>
      </c>
      <c r="C47" s="15"/>
    </row>
    <row r="48" spans="1:3" x14ac:dyDescent="0.25">
      <c r="A48" s="27" t="s">
        <v>543</v>
      </c>
      <c r="B48" s="14">
        <v>7000</v>
      </c>
      <c r="C48" s="15"/>
    </row>
    <row r="49" spans="1:3" x14ac:dyDescent="0.25">
      <c r="A49" s="27" t="s">
        <v>544</v>
      </c>
      <c r="B49" s="14">
        <v>6260</v>
      </c>
      <c r="C49" s="15"/>
    </row>
    <row r="50" spans="1:3" x14ac:dyDescent="0.25">
      <c r="A50" s="27" t="s">
        <v>545</v>
      </c>
      <c r="B50" s="14">
        <v>2620</v>
      </c>
      <c r="C50" s="15"/>
    </row>
    <row r="51" spans="1:3" x14ac:dyDescent="0.25">
      <c r="A51" s="27" t="s">
        <v>546</v>
      </c>
      <c r="B51" s="14">
        <v>19000</v>
      </c>
      <c r="C51" s="15"/>
    </row>
    <row r="52" spans="1:3" x14ac:dyDescent="0.25">
      <c r="A52" s="27" t="s">
        <v>547</v>
      </c>
      <c r="B52" s="14">
        <v>930</v>
      </c>
      <c r="C52" s="15"/>
    </row>
    <row r="53" spans="1:3" x14ac:dyDescent="0.25">
      <c r="A53" s="27" t="s">
        <v>548</v>
      </c>
      <c r="B53" s="14">
        <v>1814</v>
      </c>
      <c r="C53" s="15"/>
    </row>
    <row r="54" spans="1:3" x14ac:dyDescent="0.25">
      <c r="A54" s="27" t="s">
        <v>549</v>
      </c>
      <c r="B54" s="14">
        <v>4275</v>
      </c>
      <c r="C54" s="15"/>
    </row>
    <row r="55" spans="1:3" x14ac:dyDescent="0.25">
      <c r="A55" s="27" t="s">
        <v>550</v>
      </c>
      <c r="B55" s="14">
        <v>1335</v>
      </c>
      <c r="C55" s="15"/>
    </row>
    <row r="56" spans="1:3" x14ac:dyDescent="0.25">
      <c r="A56" s="27" t="s">
        <v>551</v>
      </c>
      <c r="B56" s="14">
        <v>4805</v>
      </c>
      <c r="C56" s="15"/>
    </row>
    <row r="57" spans="1:3" x14ac:dyDescent="0.25">
      <c r="A57" s="27" t="s">
        <v>552</v>
      </c>
      <c r="B57" s="14">
        <v>2300</v>
      </c>
      <c r="C57" s="15"/>
    </row>
    <row r="58" spans="1:3" x14ac:dyDescent="0.25">
      <c r="A58" s="28" t="s">
        <v>553</v>
      </c>
      <c r="B58" s="25">
        <v>8220</v>
      </c>
      <c r="C58" s="26"/>
    </row>
    <row r="59" spans="1:3" x14ac:dyDescent="0.25">
      <c r="A59" s="27" t="s">
        <v>554</v>
      </c>
      <c r="B59" s="14">
        <v>1640</v>
      </c>
      <c r="C59" s="15"/>
    </row>
    <row r="60" spans="1:3" x14ac:dyDescent="0.25">
      <c r="A60" s="27" t="s">
        <v>555</v>
      </c>
      <c r="B60" s="14">
        <v>9320</v>
      </c>
      <c r="C60" s="15"/>
    </row>
    <row r="61" spans="1:3" x14ac:dyDescent="0.25">
      <c r="A61" s="28" t="s">
        <v>556</v>
      </c>
      <c r="B61" s="25">
        <v>6629</v>
      </c>
      <c r="C61" s="26"/>
    </row>
    <row r="62" spans="1:3" x14ac:dyDescent="0.25">
      <c r="A62" s="27" t="s">
        <v>557</v>
      </c>
      <c r="B62" s="14">
        <v>1000</v>
      </c>
      <c r="C62" s="15"/>
    </row>
    <row r="63" spans="1:3" x14ac:dyDescent="0.25">
      <c r="A63" s="9" t="s">
        <v>16</v>
      </c>
      <c r="B63" s="10">
        <v>218997</v>
      </c>
      <c r="C63" s="11"/>
    </row>
    <row r="64" spans="1:3" x14ac:dyDescent="0.25">
      <c r="A64" s="27" t="s">
        <v>311</v>
      </c>
      <c r="B64" s="14">
        <v>117880</v>
      </c>
      <c r="C64" s="15"/>
    </row>
    <row r="65" spans="1:3" x14ac:dyDescent="0.25">
      <c r="A65" s="27" t="s">
        <v>111</v>
      </c>
      <c r="B65" s="14">
        <v>11690</v>
      </c>
      <c r="C65" s="15"/>
    </row>
    <row r="66" spans="1:3" x14ac:dyDescent="0.25">
      <c r="A66" s="27" t="s">
        <v>312</v>
      </c>
      <c r="B66" s="14">
        <v>5820</v>
      </c>
      <c r="C66" s="15"/>
    </row>
    <row r="67" spans="1:3" x14ac:dyDescent="0.25">
      <c r="A67" s="27" t="s">
        <v>446</v>
      </c>
      <c r="B67" s="14">
        <v>57547.4</v>
      </c>
      <c r="C67" s="15"/>
    </row>
    <row r="68" spans="1:3" x14ac:dyDescent="0.25">
      <c r="A68" s="21" t="s">
        <v>20</v>
      </c>
      <c r="B68" s="16">
        <v>3020</v>
      </c>
      <c r="C68" s="17"/>
    </row>
    <row r="69" spans="1:3" x14ac:dyDescent="0.25">
      <c r="A69" s="27" t="s">
        <v>313</v>
      </c>
      <c r="B69" s="14">
        <v>2600</v>
      </c>
      <c r="C69" s="15"/>
    </row>
    <row r="70" spans="1:3" x14ac:dyDescent="0.25">
      <c r="A70" s="28" t="s">
        <v>161</v>
      </c>
      <c r="B70" s="25">
        <v>82165</v>
      </c>
      <c r="C70" s="26"/>
    </row>
    <row r="71" spans="1:3" x14ac:dyDescent="0.25">
      <c r="A71" s="28" t="s">
        <v>112</v>
      </c>
      <c r="B71" s="25">
        <v>25410</v>
      </c>
      <c r="C71" s="26"/>
    </row>
    <row r="72" spans="1:3" x14ac:dyDescent="0.25">
      <c r="A72" s="27" t="s">
        <v>160</v>
      </c>
      <c r="B72" s="14">
        <v>18275</v>
      </c>
      <c r="C72" s="15"/>
    </row>
    <row r="73" spans="1:3" x14ac:dyDescent="0.25">
      <c r="A73" s="28" t="s">
        <v>269</v>
      </c>
      <c r="B73" s="25">
        <v>303577</v>
      </c>
      <c r="C73" s="26"/>
    </row>
    <row r="74" spans="1:3" x14ac:dyDescent="0.25">
      <c r="A74" s="27" t="s">
        <v>424</v>
      </c>
      <c r="B74" s="14">
        <v>1225</v>
      </c>
      <c r="C74" s="15"/>
    </row>
    <row r="75" spans="1:3" x14ac:dyDescent="0.25">
      <c r="A75" s="27" t="s">
        <v>113</v>
      </c>
      <c r="B75" s="14">
        <v>4870</v>
      </c>
      <c r="C75" s="15"/>
    </row>
    <row r="76" spans="1:3" x14ac:dyDescent="0.25">
      <c r="A76" s="27" t="s">
        <v>168</v>
      </c>
      <c r="B76" s="14">
        <v>20090</v>
      </c>
      <c r="C76" s="15"/>
    </row>
    <row r="77" spans="1:3" x14ac:dyDescent="0.25">
      <c r="A77" s="27" t="s">
        <v>515</v>
      </c>
      <c r="B77" s="14">
        <v>153805</v>
      </c>
      <c r="C77" s="15"/>
    </row>
    <row r="78" spans="1:3" x14ac:dyDescent="0.25">
      <c r="A78" s="27" t="s">
        <v>314</v>
      </c>
      <c r="B78" s="14">
        <v>18800</v>
      </c>
      <c r="C78" s="15"/>
    </row>
    <row r="79" spans="1:3" x14ac:dyDescent="0.25">
      <c r="A79" s="27" t="s">
        <v>447</v>
      </c>
      <c r="B79" s="14">
        <v>13440</v>
      </c>
      <c r="C79" s="15"/>
    </row>
    <row r="80" spans="1:3" x14ac:dyDescent="0.25">
      <c r="A80" s="21" t="s">
        <v>114</v>
      </c>
      <c r="B80" s="16">
        <v>9080</v>
      </c>
      <c r="C80" s="17"/>
    </row>
    <row r="81" spans="1:3" x14ac:dyDescent="0.25">
      <c r="A81" s="27" t="s">
        <v>216</v>
      </c>
      <c r="B81" s="14">
        <v>310715</v>
      </c>
      <c r="C81" s="15"/>
    </row>
    <row r="82" spans="1:3" x14ac:dyDescent="0.25">
      <c r="A82" s="27" t="s">
        <v>504</v>
      </c>
      <c r="B82" s="14">
        <v>180</v>
      </c>
      <c r="C82" s="15"/>
    </row>
    <row r="83" spans="1:3" x14ac:dyDescent="0.25">
      <c r="A83" s="27" t="s">
        <v>315</v>
      </c>
      <c r="B83" s="14">
        <v>2005</v>
      </c>
      <c r="C83" s="15"/>
    </row>
    <row r="84" spans="1:3" x14ac:dyDescent="0.25">
      <c r="A84" s="27" t="s">
        <v>505</v>
      </c>
      <c r="B84" s="14">
        <v>4310</v>
      </c>
      <c r="C84" s="15"/>
    </row>
    <row r="85" spans="1:3" x14ac:dyDescent="0.25">
      <c r="A85" s="27" t="s">
        <v>316</v>
      </c>
      <c r="B85" s="14">
        <v>5000</v>
      </c>
      <c r="C85" s="15"/>
    </row>
    <row r="86" spans="1:3" x14ac:dyDescent="0.25">
      <c r="A86" s="27" t="s">
        <v>425</v>
      </c>
      <c r="B86" s="14">
        <v>555640</v>
      </c>
      <c r="C86" s="15"/>
    </row>
    <row r="87" spans="1:3" x14ac:dyDescent="0.25">
      <c r="A87" s="27" t="s">
        <v>384</v>
      </c>
      <c r="B87" s="14">
        <v>232700</v>
      </c>
      <c r="C87" s="15"/>
    </row>
    <row r="88" spans="1:3" x14ac:dyDescent="0.25">
      <c r="A88" s="21" t="s">
        <v>317</v>
      </c>
      <c r="B88" s="16">
        <v>72080</v>
      </c>
      <c r="C88" s="17"/>
    </row>
    <row r="89" spans="1:3" x14ac:dyDescent="0.25">
      <c r="A89" s="27" t="s">
        <v>217</v>
      </c>
      <c r="B89" s="14">
        <v>18210</v>
      </c>
      <c r="C89" s="15"/>
    </row>
    <row r="90" spans="1:3" x14ac:dyDescent="0.25">
      <c r="A90" s="27" t="s">
        <v>426</v>
      </c>
      <c r="B90" s="14">
        <v>175007</v>
      </c>
      <c r="C90" s="15"/>
    </row>
    <row r="91" spans="1:3" x14ac:dyDescent="0.25">
      <c r="A91" s="27" t="s">
        <v>412</v>
      </c>
      <c r="B91" s="14">
        <v>42480</v>
      </c>
      <c r="C91" s="15"/>
    </row>
    <row r="92" spans="1:3" x14ac:dyDescent="0.25">
      <c r="A92" s="27" t="s">
        <v>233</v>
      </c>
      <c r="B92" s="14">
        <v>39531</v>
      </c>
      <c r="C92" s="15"/>
    </row>
    <row r="93" spans="1:3" x14ac:dyDescent="0.25">
      <c r="A93" s="27" t="s">
        <v>318</v>
      </c>
      <c r="B93" s="14">
        <v>9780</v>
      </c>
      <c r="C93" s="15"/>
    </row>
    <row r="94" spans="1:3" x14ac:dyDescent="0.25">
      <c r="A94" s="27" t="s">
        <v>162</v>
      </c>
      <c r="B94" s="14">
        <v>49600</v>
      </c>
      <c r="C94" s="15"/>
    </row>
    <row r="95" spans="1:3" x14ac:dyDescent="0.25">
      <c r="A95" s="27" t="s">
        <v>270</v>
      </c>
      <c r="B95" s="14">
        <v>86680.8</v>
      </c>
      <c r="C95" s="15"/>
    </row>
    <row r="96" spans="1:3" x14ac:dyDescent="0.25">
      <c r="A96" s="27" t="s">
        <v>319</v>
      </c>
      <c r="B96" s="14">
        <v>4920</v>
      </c>
      <c r="C96" s="15"/>
    </row>
    <row r="97" spans="1:3" x14ac:dyDescent="0.25">
      <c r="A97" s="27" t="s">
        <v>234</v>
      </c>
      <c r="B97" s="14">
        <v>88120</v>
      </c>
      <c r="C97" s="15"/>
    </row>
    <row r="98" spans="1:3" x14ac:dyDescent="0.25">
      <c r="A98" s="27" t="s">
        <v>385</v>
      </c>
      <c r="B98" s="14">
        <v>97185</v>
      </c>
      <c r="C98" s="15"/>
    </row>
    <row r="99" spans="1:3" x14ac:dyDescent="0.25">
      <c r="A99" s="27" t="s">
        <v>448</v>
      </c>
      <c r="B99" s="14">
        <v>3230</v>
      </c>
      <c r="C99" s="15"/>
    </row>
    <row r="100" spans="1:3" x14ac:dyDescent="0.25">
      <c r="A100" s="27" t="s">
        <v>150</v>
      </c>
      <c r="B100" s="14">
        <v>18170</v>
      </c>
      <c r="C100" s="15"/>
    </row>
    <row r="101" spans="1:3" x14ac:dyDescent="0.25">
      <c r="A101" s="27" t="s">
        <v>169</v>
      </c>
      <c r="B101" s="19">
        <v>33860</v>
      </c>
      <c r="C101" s="20"/>
    </row>
    <row r="102" spans="1:3" x14ac:dyDescent="0.25">
      <c r="A102" s="27" t="s">
        <v>271</v>
      </c>
      <c r="B102" s="14">
        <v>270144</v>
      </c>
      <c r="C102" s="15"/>
    </row>
    <row r="103" spans="1:3" x14ac:dyDescent="0.25">
      <c r="A103" s="27" t="s">
        <v>235</v>
      </c>
      <c r="B103" s="19">
        <v>18509</v>
      </c>
      <c r="C103" s="20"/>
    </row>
    <row r="104" spans="1:3" x14ac:dyDescent="0.25">
      <c r="A104" s="27" t="s">
        <v>513</v>
      </c>
      <c r="B104" s="25">
        <v>155697</v>
      </c>
      <c r="C104" s="26"/>
    </row>
    <row r="105" spans="1:3" x14ac:dyDescent="0.25">
      <c r="A105" s="27" t="s">
        <v>386</v>
      </c>
      <c r="B105" s="19">
        <v>488820</v>
      </c>
      <c r="C105" s="20"/>
    </row>
    <row r="106" spans="1:3" x14ac:dyDescent="0.25">
      <c r="A106" s="27" t="s">
        <v>170</v>
      </c>
      <c r="B106" s="14">
        <v>90480</v>
      </c>
      <c r="C106" s="15"/>
    </row>
    <row r="107" spans="1:3" x14ac:dyDescent="0.25">
      <c r="A107" s="27" t="s">
        <v>387</v>
      </c>
      <c r="B107" s="14">
        <v>825860</v>
      </c>
      <c r="C107" s="15"/>
    </row>
    <row r="108" spans="1:3" x14ac:dyDescent="0.25">
      <c r="A108" s="27" t="s">
        <v>151</v>
      </c>
      <c r="B108" s="14">
        <v>24920</v>
      </c>
      <c r="C108" s="15"/>
    </row>
    <row r="109" spans="1:3" x14ac:dyDescent="0.25">
      <c r="A109" s="27" t="s">
        <v>152</v>
      </c>
      <c r="B109" s="14">
        <v>360294</v>
      </c>
      <c r="C109" s="15"/>
    </row>
    <row r="110" spans="1:3" x14ac:dyDescent="0.25">
      <c r="A110" s="27" t="s">
        <v>320</v>
      </c>
      <c r="B110" s="14">
        <v>24000</v>
      </c>
      <c r="C110" s="15"/>
    </row>
    <row r="111" spans="1:3" x14ac:dyDescent="0.25">
      <c r="A111" s="27" t="s">
        <v>321</v>
      </c>
      <c r="B111" s="14">
        <v>3400</v>
      </c>
      <c r="C111" s="15"/>
    </row>
    <row r="112" spans="1:3" x14ac:dyDescent="0.25">
      <c r="A112" s="27" t="s">
        <v>322</v>
      </c>
      <c r="B112" s="14">
        <v>86760</v>
      </c>
      <c r="C112" s="15"/>
    </row>
    <row r="113" spans="1:3" x14ac:dyDescent="0.25">
      <c r="A113" s="27" t="s">
        <v>236</v>
      </c>
      <c r="B113" s="14">
        <v>351429</v>
      </c>
      <c r="C113" s="15"/>
    </row>
    <row r="114" spans="1:3" x14ac:dyDescent="0.25">
      <c r="A114" s="27" t="s">
        <v>449</v>
      </c>
      <c r="B114" s="14">
        <v>349950</v>
      </c>
      <c r="C114" s="15"/>
    </row>
    <row r="115" spans="1:3" x14ac:dyDescent="0.25">
      <c r="A115" s="27" t="s">
        <v>218</v>
      </c>
      <c r="B115" s="14">
        <v>32902</v>
      </c>
      <c r="C115" s="15"/>
    </row>
    <row r="116" spans="1:3" x14ac:dyDescent="0.25">
      <c r="A116" s="27" t="s">
        <v>388</v>
      </c>
      <c r="B116" s="14">
        <v>25000</v>
      </c>
      <c r="C116" s="15"/>
    </row>
    <row r="117" spans="1:3" x14ac:dyDescent="0.25">
      <c r="A117" s="27" t="s">
        <v>450</v>
      </c>
      <c r="B117" s="14">
        <v>4567</v>
      </c>
      <c r="C117" s="15"/>
    </row>
    <row r="118" spans="1:3" x14ac:dyDescent="0.25">
      <c r="A118" s="27" t="s">
        <v>201</v>
      </c>
      <c r="B118" s="14">
        <v>141395</v>
      </c>
      <c r="C118" s="15"/>
    </row>
    <row r="119" spans="1:3" x14ac:dyDescent="0.25">
      <c r="A119" s="27" t="s">
        <v>260</v>
      </c>
      <c r="B119" s="14">
        <v>258000</v>
      </c>
      <c r="C119" s="15"/>
    </row>
    <row r="120" spans="1:3" x14ac:dyDescent="0.25">
      <c r="A120" s="27" t="s">
        <v>213</v>
      </c>
      <c r="B120" s="14">
        <v>11330</v>
      </c>
      <c r="C120" s="15"/>
    </row>
    <row r="121" spans="1:3" x14ac:dyDescent="0.25">
      <c r="A121" s="27" t="s">
        <v>427</v>
      </c>
      <c r="B121" s="14">
        <v>28850</v>
      </c>
      <c r="C121" s="15"/>
    </row>
    <row r="122" spans="1:3" x14ac:dyDescent="0.25">
      <c r="A122" s="27" t="s">
        <v>389</v>
      </c>
      <c r="B122" s="14">
        <v>74940</v>
      </c>
      <c r="C122" s="15"/>
    </row>
    <row r="123" spans="1:3" x14ac:dyDescent="0.25">
      <c r="A123" s="27" t="s">
        <v>272</v>
      </c>
      <c r="B123" s="14">
        <v>15360</v>
      </c>
      <c r="C123" s="15"/>
    </row>
    <row r="124" spans="1:3" x14ac:dyDescent="0.25">
      <c r="A124" s="27" t="s">
        <v>171</v>
      </c>
      <c r="B124" s="14">
        <v>100745</v>
      </c>
      <c r="C124" s="15"/>
    </row>
    <row r="125" spans="1:3" x14ac:dyDescent="0.25">
      <c r="A125" s="27" t="s">
        <v>115</v>
      </c>
      <c r="B125" s="14">
        <v>1860</v>
      </c>
      <c r="C125" s="15"/>
    </row>
    <row r="126" spans="1:3" x14ac:dyDescent="0.25">
      <c r="A126" s="27" t="s">
        <v>451</v>
      </c>
      <c r="B126" s="14">
        <v>138385</v>
      </c>
      <c r="C126" s="15"/>
    </row>
    <row r="127" spans="1:3" x14ac:dyDescent="0.25">
      <c r="A127" s="27" t="s">
        <v>452</v>
      </c>
      <c r="B127" s="14">
        <v>189080</v>
      </c>
      <c r="C127" s="15"/>
    </row>
    <row r="128" spans="1:3" x14ac:dyDescent="0.25">
      <c r="A128" s="21" t="s">
        <v>453</v>
      </c>
      <c r="B128" s="16">
        <v>33155</v>
      </c>
      <c r="C128" s="17"/>
    </row>
    <row r="129" spans="1:3" x14ac:dyDescent="0.25">
      <c r="A129" s="27" t="s">
        <v>323</v>
      </c>
      <c r="B129" s="14">
        <v>6930</v>
      </c>
      <c r="C129" s="15"/>
    </row>
    <row r="130" spans="1:3" x14ac:dyDescent="0.25">
      <c r="A130" s="27" t="s">
        <v>428</v>
      </c>
      <c r="B130" s="14">
        <v>379075</v>
      </c>
      <c r="C130" s="15"/>
    </row>
    <row r="131" spans="1:3" x14ac:dyDescent="0.25">
      <c r="A131" s="27" t="s">
        <v>413</v>
      </c>
      <c r="B131" s="14">
        <v>359030</v>
      </c>
      <c r="C131" s="15"/>
    </row>
    <row r="132" spans="1:3" x14ac:dyDescent="0.25">
      <c r="A132" s="27" t="s">
        <v>261</v>
      </c>
      <c r="B132" s="14">
        <v>703535</v>
      </c>
      <c r="C132" s="15"/>
    </row>
    <row r="133" spans="1:3" x14ac:dyDescent="0.25">
      <c r="A133" s="27" t="s">
        <v>454</v>
      </c>
      <c r="B133" s="14">
        <v>108460</v>
      </c>
      <c r="C133" s="15"/>
    </row>
    <row r="134" spans="1:3" x14ac:dyDescent="0.25">
      <c r="A134" s="27" t="s">
        <v>262</v>
      </c>
      <c r="B134" s="14">
        <v>575367</v>
      </c>
      <c r="C134" s="15"/>
    </row>
    <row r="135" spans="1:3" x14ac:dyDescent="0.25">
      <c r="A135" s="21" t="s">
        <v>455</v>
      </c>
      <c r="B135" s="16">
        <v>499200</v>
      </c>
      <c r="C135" s="17"/>
    </row>
    <row r="136" spans="1:3" x14ac:dyDescent="0.25">
      <c r="A136" s="27" t="s">
        <v>273</v>
      </c>
      <c r="B136" s="19">
        <v>146576</v>
      </c>
      <c r="C136" s="20"/>
    </row>
    <row r="137" spans="1:3" x14ac:dyDescent="0.25">
      <c r="A137" s="27" t="s">
        <v>274</v>
      </c>
      <c r="B137" s="25">
        <v>835270</v>
      </c>
      <c r="C137" s="26"/>
    </row>
    <row r="138" spans="1:3" x14ac:dyDescent="0.25">
      <c r="A138" s="27" t="s">
        <v>219</v>
      </c>
      <c r="B138" s="19">
        <v>145027</v>
      </c>
      <c r="C138" s="20"/>
    </row>
    <row r="139" spans="1:3" x14ac:dyDescent="0.25">
      <c r="A139" s="27" t="s">
        <v>456</v>
      </c>
      <c r="B139" s="25">
        <v>18620</v>
      </c>
      <c r="C139" s="26"/>
    </row>
    <row r="140" spans="1:3" x14ac:dyDescent="0.25">
      <c r="A140" s="27" t="s">
        <v>457</v>
      </c>
      <c r="B140" s="14">
        <v>43422</v>
      </c>
      <c r="C140" s="15"/>
    </row>
    <row r="141" spans="1:3" x14ac:dyDescent="0.25">
      <c r="A141" s="27" t="s">
        <v>237</v>
      </c>
      <c r="B141" s="14">
        <v>69847</v>
      </c>
      <c r="C141" s="15"/>
    </row>
    <row r="142" spans="1:3" x14ac:dyDescent="0.25">
      <c r="A142" s="27" t="s">
        <v>163</v>
      </c>
      <c r="B142" s="14">
        <v>96435</v>
      </c>
      <c r="C142" s="15"/>
    </row>
    <row r="143" spans="1:3" x14ac:dyDescent="0.25">
      <c r="A143" s="27" t="s">
        <v>429</v>
      </c>
      <c r="B143" s="14">
        <v>248734</v>
      </c>
      <c r="C143" s="15"/>
    </row>
    <row r="144" spans="1:3" x14ac:dyDescent="0.25">
      <c r="A144" s="27" t="s">
        <v>263</v>
      </c>
      <c r="B144" s="14">
        <v>236105</v>
      </c>
      <c r="C144" s="15"/>
    </row>
    <row r="145" spans="1:3" x14ac:dyDescent="0.25">
      <c r="A145" s="27" t="s">
        <v>275</v>
      </c>
      <c r="B145" s="14">
        <v>359314</v>
      </c>
      <c r="C145" s="15"/>
    </row>
    <row r="146" spans="1:3" x14ac:dyDescent="0.25">
      <c r="A146" s="27" t="s">
        <v>458</v>
      </c>
      <c r="B146" s="14">
        <v>120810</v>
      </c>
      <c r="C146" s="15"/>
    </row>
    <row r="147" spans="1:3" x14ac:dyDescent="0.25">
      <c r="A147" s="27" t="s">
        <v>390</v>
      </c>
      <c r="B147" s="14">
        <v>176450.25</v>
      </c>
      <c r="C147" s="15"/>
    </row>
    <row r="148" spans="1:3" x14ac:dyDescent="0.25">
      <c r="A148" s="27" t="s">
        <v>414</v>
      </c>
      <c r="B148" s="14">
        <v>31235</v>
      </c>
      <c r="C148" s="15"/>
    </row>
    <row r="149" spans="1:3" x14ac:dyDescent="0.25">
      <c r="A149" s="27" t="s">
        <v>459</v>
      </c>
      <c r="B149" s="14">
        <v>239041</v>
      </c>
      <c r="C149" s="15"/>
    </row>
    <row r="150" spans="1:3" x14ac:dyDescent="0.25">
      <c r="A150" s="27" t="s">
        <v>430</v>
      </c>
      <c r="B150" s="14">
        <v>30860</v>
      </c>
      <c r="C150" s="15"/>
    </row>
    <row r="151" spans="1:3" x14ac:dyDescent="0.25">
      <c r="A151" s="27" t="s">
        <v>238</v>
      </c>
      <c r="B151" s="14">
        <v>433000</v>
      </c>
      <c r="C151" s="15"/>
    </row>
    <row r="152" spans="1:3" x14ac:dyDescent="0.25">
      <c r="A152" s="27" t="s">
        <v>516</v>
      </c>
      <c r="B152" s="14">
        <v>546291.75</v>
      </c>
      <c r="C152" s="15"/>
    </row>
    <row r="153" spans="1:3" x14ac:dyDescent="0.25">
      <c r="A153" s="27" t="s">
        <v>324</v>
      </c>
      <c r="B153" s="14">
        <v>422970</v>
      </c>
      <c r="C153" s="15"/>
    </row>
    <row r="154" spans="1:3" x14ac:dyDescent="0.25">
      <c r="A154" s="27" t="s">
        <v>306</v>
      </c>
      <c r="B154" s="14">
        <v>191100</v>
      </c>
      <c r="C154" s="15"/>
    </row>
    <row r="155" spans="1:3" x14ac:dyDescent="0.25">
      <c r="A155" s="27" t="s">
        <v>220</v>
      </c>
      <c r="B155" s="14">
        <v>326354</v>
      </c>
      <c r="C155" s="15"/>
    </row>
    <row r="156" spans="1:3" x14ac:dyDescent="0.25">
      <c r="A156" s="27" t="s">
        <v>276</v>
      </c>
      <c r="B156" s="14">
        <v>18800</v>
      </c>
      <c r="C156" s="15"/>
    </row>
    <row r="157" spans="1:3" x14ac:dyDescent="0.25">
      <c r="A157" s="27" t="s">
        <v>325</v>
      </c>
      <c r="B157" s="14">
        <v>16865</v>
      </c>
      <c r="C157" s="15"/>
    </row>
    <row r="158" spans="1:3" x14ac:dyDescent="0.25">
      <c r="A158" s="27" t="s">
        <v>460</v>
      </c>
      <c r="B158" s="14">
        <v>160168</v>
      </c>
      <c r="C158" s="15"/>
    </row>
    <row r="159" spans="1:3" x14ac:dyDescent="0.25">
      <c r="A159" s="27" t="s">
        <v>153</v>
      </c>
      <c r="B159" s="14">
        <v>22620</v>
      </c>
      <c r="C159" s="15"/>
    </row>
    <row r="160" spans="1:3" x14ac:dyDescent="0.25">
      <c r="A160" s="27" t="s">
        <v>21</v>
      </c>
      <c r="B160" s="14">
        <v>24700</v>
      </c>
      <c r="C160" s="15"/>
    </row>
    <row r="161" spans="1:3" x14ac:dyDescent="0.25">
      <c r="A161" s="27" t="s">
        <v>431</v>
      </c>
      <c r="B161" s="14">
        <v>51360</v>
      </c>
      <c r="C161" s="15"/>
    </row>
    <row r="162" spans="1:3" x14ac:dyDescent="0.25">
      <c r="A162" s="27" t="s">
        <v>391</v>
      </c>
      <c r="B162" s="14">
        <v>258175</v>
      </c>
      <c r="C162" s="15"/>
    </row>
    <row r="163" spans="1:3" x14ac:dyDescent="0.25">
      <c r="A163" s="27" t="s">
        <v>164</v>
      </c>
      <c r="B163" s="14">
        <v>4420</v>
      </c>
      <c r="C163" s="15"/>
    </row>
    <row r="164" spans="1:3" x14ac:dyDescent="0.25">
      <c r="A164" s="27" t="s">
        <v>432</v>
      </c>
      <c r="B164" s="14">
        <v>929516</v>
      </c>
      <c r="C164" s="15"/>
    </row>
    <row r="165" spans="1:3" x14ac:dyDescent="0.25">
      <c r="A165" s="27" t="s">
        <v>326</v>
      </c>
      <c r="B165" s="14">
        <v>53370</v>
      </c>
      <c r="C165" s="15"/>
    </row>
    <row r="166" spans="1:3" x14ac:dyDescent="0.25">
      <c r="A166" s="27" t="s">
        <v>221</v>
      </c>
      <c r="B166" s="14">
        <v>70500</v>
      </c>
      <c r="C166" s="15"/>
    </row>
    <row r="167" spans="1:3" x14ac:dyDescent="0.25">
      <c r="A167" s="27" t="s">
        <v>461</v>
      </c>
      <c r="B167" s="14">
        <v>58970</v>
      </c>
      <c r="C167" s="15"/>
    </row>
    <row r="168" spans="1:3" x14ac:dyDescent="0.25">
      <c r="A168" s="27" t="s">
        <v>212</v>
      </c>
      <c r="B168" s="14">
        <v>15080</v>
      </c>
      <c r="C168" s="15"/>
    </row>
    <row r="169" spans="1:3" x14ac:dyDescent="0.25">
      <c r="A169" s="27" t="s">
        <v>517</v>
      </c>
      <c r="B169" s="14">
        <v>483300</v>
      </c>
      <c r="C169" s="15"/>
    </row>
    <row r="170" spans="1:3" x14ac:dyDescent="0.25">
      <c r="A170" s="27" t="s">
        <v>239</v>
      </c>
      <c r="B170" s="14">
        <v>2756553</v>
      </c>
      <c r="C170" s="15"/>
    </row>
    <row r="171" spans="1:3" x14ac:dyDescent="0.25">
      <c r="A171" s="27" t="s">
        <v>240</v>
      </c>
      <c r="B171" s="14">
        <v>151468</v>
      </c>
      <c r="C171" s="15"/>
    </row>
    <row r="172" spans="1:3" x14ac:dyDescent="0.25">
      <c r="A172" s="27" t="s">
        <v>518</v>
      </c>
      <c r="B172" s="14">
        <v>50880</v>
      </c>
      <c r="C172" s="15"/>
    </row>
    <row r="173" spans="1:3" x14ac:dyDescent="0.25">
      <c r="A173" s="27" t="s">
        <v>241</v>
      </c>
      <c r="B173" s="14">
        <v>1168310</v>
      </c>
      <c r="C173" s="15"/>
    </row>
    <row r="174" spans="1:3" x14ac:dyDescent="0.25">
      <c r="A174" s="27" t="s">
        <v>392</v>
      </c>
      <c r="B174" s="14">
        <v>1845612</v>
      </c>
      <c r="C174" s="15"/>
    </row>
    <row r="175" spans="1:3" x14ac:dyDescent="0.25">
      <c r="A175" s="27" t="s">
        <v>277</v>
      </c>
      <c r="B175" s="14">
        <v>84135</v>
      </c>
      <c r="C175" s="15"/>
    </row>
    <row r="176" spans="1:3" x14ac:dyDescent="0.25">
      <c r="A176" s="27" t="s">
        <v>415</v>
      </c>
      <c r="B176" s="19">
        <v>139210</v>
      </c>
      <c r="C176" s="20"/>
    </row>
    <row r="177" spans="1:3" x14ac:dyDescent="0.25">
      <c r="A177" s="27" t="s">
        <v>109</v>
      </c>
      <c r="B177" s="19">
        <v>9960</v>
      </c>
      <c r="C177" s="20"/>
    </row>
    <row r="178" spans="1:3" x14ac:dyDescent="0.25">
      <c r="A178" s="27" t="s">
        <v>462</v>
      </c>
      <c r="B178" s="14">
        <v>103870</v>
      </c>
      <c r="C178" s="15"/>
    </row>
    <row r="179" spans="1:3" x14ac:dyDescent="0.25">
      <c r="A179" s="27" t="s">
        <v>463</v>
      </c>
      <c r="B179" s="19">
        <v>3090</v>
      </c>
      <c r="C179" s="20"/>
    </row>
    <row r="180" spans="1:3" x14ac:dyDescent="0.25">
      <c r="A180" s="27" t="s">
        <v>464</v>
      </c>
      <c r="B180" s="14">
        <v>5</v>
      </c>
      <c r="C180" s="15"/>
    </row>
    <row r="181" spans="1:3" x14ac:dyDescent="0.25">
      <c r="A181" s="27" t="s">
        <v>393</v>
      </c>
      <c r="B181" s="14">
        <v>76750</v>
      </c>
      <c r="C181" s="15"/>
    </row>
    <row r="182" spans="1:3" x14ac:dyDescent="0.25">
      <c r="A182" s="27" t="s">
        <v>242</v>
      </c>
      <c r="B182" s="14">
        <v>382130</v>
      </c>
      <c r="C182" s="15"/>
    </row>
    <row r="183" spans="1:3" x14ac:dyDescent="0.25">
      <c r="A183" s="27" t="s">
        <v>264</v>
      </c>
      <c r="B183" s="14">
        <v>119194</v>
      </c>
      <c r="C183" s="15"/>
    </row>
    <row r="184" spans="1:3" x14ac:dyDescent="0.25">
      <c r="A184" s="27" t="s">
        <v>465</v>
      </c>
      <c r="B184" s="14">
        <v>638535</v>
      </c>
      <c r="C184" s="15"/>
    </row>
    <row r="185" spans="1:3" x14ac:dyDescent="0.25">
      <c r="A185" s="27" t="s">
        <v>519</v>
      </c>
      <c r="B185" s="14">
        <v>30285</v>
      </c>
      <c r="C185" s="15"/>
    </row>
    <row r="186" spans="1:3" x14ac:dyDescent="0.25">
      <c r="A186" s="27" t="s">
        <v>278</v>
      </c>
      <c r="B186" s="14">
        <v>22060</v>
      </c>
      <c r="C186" s="15"/>
    </row>
    <row r="187" spans="1:3" x14ac:dyDescent="0.25">
      <c r="A187" s="27" t="s">
        <v>466</v>
      </c>
      <c r="B187" s="14">
        <v>1000</v>
      </c>
      <c r="C187" s="15"/>
    </row>
    <row r="188" spans="1:3" x14ac:dyDescent="0.25">
      <c r="A188" s="27" t="s">
        <v>327</v>
      </c>
      <c r="B188" s="14">
        <v>47875</v>
      </c>
      <c r="C188" s="15"/>
    </row>
    <row r="189" spans="1:3" x14ac:dyDescent="0.25">
      <c r="A189" s="27" t="s">
        <v>279</v>
      </c>
      <c r="B189" s="14">
        <v>31930</v>
      </c>
      <c r="C189" s="15"/>
    </row>
    <row r="190" spans="1:3" x14ac:dyDescent="0.25">
      <c r="A190" s="27" t="s">
        <v>328</v>
      </c>
      <c r="B190" s="14">
        <v>10000</v>
      </c>
      <c r="C190" s="15"/>
    </row>
    <row r="191" spans="1:3" x14ac:dyDescent="0.25">
      <c r="A191" s="27" t="s">
        <v>416</v>
      </c>
      <c r="B191" s="14">
        <v>109004</v>
      </c>
      <c r="C191" s="15"/>
    </row>
    <row r="192" spans="1:3" x14ac:dyDescent="0.25">
      <c r="A192" s="27" t="s">
        <v>243</v>
      </c>
      <c r="B192" s="14">
        <v>850</v>
      </c>
      <c r="C192" s="15"/>
    </row>
    <row r="193" spans="1:3" x14ac:dyDescent="0.25">
      <c r="A193" s="27" t="s">
        <v>222</v>
      </c>
      <c r="B193" s="19">
        <v>8990</v>
      </c>
      <c r="C193" s="20"/>
    </row>
    <row r="194" spans="1:3" x14ac:dyDescent="0.25">
      <c r="A194" s="27" t="s">
        <v>54</v>
      </c>
      <c r="B194" s="14">
        <v>1730</v>
      </c>
      <c r="C194" s="15"/>
    </row>
    <row r="195" spans="1:3" x14ac:dyDescent="0.25">
      <c r="A195" s="27" t="s">
        <v>329</v>
      </c>
      <c r="B195" s="14">
        <v>10520</v>
      </c>
      <c r="C195" s="15"/>
    </row>
    <row r="196" spans="1:3" x14ac:dyDescent="0.25">
      <c r="A196" s="27" t="s">
        <v>307</v>
      </c>
      <c r="B196" s="19">
        <v>22000</v>
      </c>
      <c r="C196" s="20"/>
    </row>
    <row r="197" spans="1:3" x14ac:dyDescent="0.25">
      <c r="A197" s="27" t="s">
        <v>280</v>
      </c>
      <c r="B197" s="25">
        <v>162405</v>
      </c>
      <c r="C197" s="26"/>
    </row>
    <row r="198" spans="1:3" x14ac:dyDescent="0.25">
      <c r="A198" s="27" t="s">
        <v>433</v>
      </c>
      <c r="B198" s="14">
        <v>15970</v>
      </c>
      <c r="C198" s="15"/>
    </row>
    <row r="199" spans="1:3" x14ac:dyDescent="0.25">
      <c r="A199" s="27" t="s">
        <v>244</v>
      </c>
      <c r="B199" s="14">
        <v>118896</v>
      </c>
      <c r="C199" s="15"/>
    </row>
    <row r="200" spans="1:3" x14ac:dyDescent="0.25">
      <c r="A200" s="27" t="s">
        <v>208</v>
      </c>
      <c r="B200" s="15"/>
      <c r="C200" s="14">
        <v>108071.47</v>
      </c>
    </row>
    <row r="201" spans="1:3" x14ac:dyDescent="0.25">
      <c r="A201" s="27" t="s">
        <v>330</v>
      </c>
      <c r="B201" s="14">
        <v>101720</v>
      </c>
      <c r="C201" s="15"/>
    </row>
    <row r="202" spans="1:3" x14ac:dyDescent="0.25">
      <c r="A202" s="27" t="s">
        <v>520</v>
      </c>
      <c r="B202" s="14">
        <v>53720</v>
      </c>
      <c r="C202" s="15"/>
    </row>
    <row r="203" spans="1:3" x14ac:dyDescent="0.25">
      <c r="A203" s="27" t="s">
        <v>308</v>
      </c>
      <c r="B203" s="14">
        <v>29450</v>
      </c>
      <c r="C203" s="15"/>
    </row>
    <row r="204" spans="1:3" x14ac:dyDescent="0.25">
      <c r="A204" s="27" t="s">
        <v>331</v>
      </c>
      <c r="B204" s="14">
        <v>10100</v>
      </c>
      <c r="C204" s="15"/>
    </row>
    <row r="205" spans="1:3" x14ac:dyDescent="0.25">
      <c r="A205" s="27" t="s">
        <v>467</v>
      </c>
      <c r="B205" s="14">
        <v>76210</v>
      </c>
      <c r="C205" s="15"/>
    </row>
    <row r="206" spans="1:3" x14ac:dyDescent="0.25">
      <c r="A206" s="27" t="s">
        <v>214</v>
      </c>
      <c r="B206" s="14">
        <v>124450</v>
      </c>
      <c r="C206" s="15"/>
    </row>
    <row r="207" spans="1:3" x14ac:dyDescent="0.25">
      <c r="A207" s="27" t="s">
        <v>332</v>
      </c>
      <c r="B207" s="14">
        <v>13370</v>
      </c>
      <c r="C207" s="15"/>
    </row>
    <row r="208" spans="1:3" x14ac:dyDescent="0.25">
      <c r="A208" s="27" t="s">
        <v>333</v>
      </c>
      <c r="B208" s="14">
        <v>117860</v>
      </c>
      <c r="C208" s="15"/>
    </row>
    <row r="209" spans="1:3" x14ac:dyDescent="0.25">
      <c r="A209" s="27" t="s">
        <v>506</v>
      </c>
      <c r="B209" s="14">
        <v>650</v>
      </c>
      <c r="C209" s="15"/>
    </row>
    <row r="210" spans="1:3" x14ac:dyDescent="0.25">
      <c r="A210" s="27" t="s">
        <v>334</v>
      </c>
      <c r="B210" s="14">
        <v>99070</v>
      </c>
      <c r="C210" s="15"/>
    </row>
    <row r="211" spans="1:3" x14ac:dyDescent="0.25">
      <c r="A211" s="27" t="s">
        <v>521</v>
      </c>
      <c r="B211" s="14">
        <v>6380</v>
      </c>
      <c r="C211" s="15"/>
    </row>
    <row r="212" spans="1:3" x14ac:dyDescent="0.25">
      <c r="A212" s="27" t="s">
        <v>335</v>
      </c>
      <c r="B212" s="14">
        <v>67620</v>
      </c>
      <c r="C212" s="15"/>
    </row>
    <row r="213" spans="1:3" x14ac:dyDescent="0.25">
      <c r="A213" s="27" t="s">
        <v>394</v>
      </c>
      <c r="B213" s="14">
        <v>2590</v>
      </c>
      <c r="C213" s="15"/>
    </row>
    <row r="214" spans="1:3" x14ac:dyDescent="0.25">
      <c r="A214" s="27" t="s">
        <v>468</v>
      </c>
      <c r="B214" s="14">
        <v>471850</v>
      </c>
      <c r="C214" s="15"/>
    </row>
    <row r="215" spans="1:3" x14ac:dyDescent="0.25">
      <c r="A215" s="27" t="s">
        <v>165</v>
      </c>
      <c r="B215" s="14">
        <v>30</v>
      </c>
      <c r="C215" s="15"/>
    </row>
    <row r="216" spans="1:3" x14ac:dyDescent="0.25">
      <c r="A216" s="27" t="s">
        <v>25</v>
      </c>
      <c r="B216" s="14">
        <v>5030</v>
      </c>
      <c r="C216" s="15"/>
    </row>
    <row r="217" spans="1:3" x14ac:dyDescent="0.25">
      <c r="A217" s="27" t="s">
        <v>522</v>
      </c>
      <c r="B217" s="14">
        <v>303280</v>
      </c>
      <c r="C217" s="15"/>
    </row>
    <row r="218" spans="1:3" x14ac:dyDescent="0.25">
      <c r="A218" s="27" t="s">
        <v>469</v>
      </c>
      <c r="B218" s="14">
        <v>315</v>
      </c>
      <c r="C218" s="15"/>
    </row>
    <row r="219" spans="1:3" x14ac:dyDescent="0.25">
      <c r="A219" s="27" t="s">
        <v>100</v>
      </c>
      <c r="B219" s="14">
        <v>2780</v>
      </c>
      <c r="C219" s="15"/>
    </row>
    <row r="220" spans="1:3" x14ac:dyDescent="0.25">
      <c r="A220" s="27" t="s">
        <v>116</v>
      </c>
      <c r="B220" s="14">
        <v>198640</v>
      </c>
      <c r="C220" s="15"/>
    </row>
    <row r="221" spans="1:3" x14ac:dyDescent="0.25">
      <c r="A221" s="27" t="s">
        <v>281</v>
      </c>
      <c r="B221" s="14">
        <v>3410</v>
      </c>
      <c r="C221" s="15"/>
    </row>
    <row r="222" spans="1:3" x14ac:dyDescent="0.25">
      <c r="A222" s="27" t="s">
        <v>336</v>
      </c>
      <c r="B222" s="14">
        <v>66565</v>
      </c>
      <c r="C222" s="15"/>
    </row>
    <row r="223" spans="1:3" x14ac:dyDescent="0.25">
      <c r="A223" s="27" t="s">
        <v>434</v>
      </c>
      <c r="B223" s="14">
        <v>232814</v>
      </c>
      <c r="C223" s="15"/>
    </row>
    <row r="224" spans="1:3" x14ac:dyDescent="0.25">
      <c r="A224" s="27" t="s">
        <v>337</v>
      </c>
      <c r="B224" s="14">
        <v>52335</v>
      </c>
      <c r="C224" s="15"/>
    </row>
    <row r="225" spans="1:3" x14ac:dyDescent="0.25">
      <c r="A225" s="27" t="s">
        <v>435</v>
      </c>
      <c r="B225" s="14">
        <v>42940</v>
      </c>
      <c r="C225" s="15"/>
    </row>
    <row r="226" spans="1:3" x14ac:dyDescent="0.25">
      <c r="A226" s="27" t="s">
        <v>282</v>
      </c>
      <c r="B226" s="14">
        <v>239910</v>
      </c>
      <c r="C226" s="15"/>
    </row>
    <row r="227" spans="1:3" x14ac:dyDescent="0.25">
      <c r="A227" s="27" t="s">
        <v>523</v>
      </c>
      <c r="B227" s="14">
        <v>5</v>
      </c>
      <c r="C227" s="15"/>
    </row>
    <row r="228" spans="1:3" x14ac:dyDescent="0.25">
      <c r="A228" s="27" t="s">
        <v>395</v>
      </c>
      <c r="B228" s="14">
        <v>833600</v>
      </c>
      <c r="C228" s="15"/>
    </row>
    <row r="229" spans="1:3" x14ac:dyDescent="0.25">
      <c r="A229" s="27" t="s">
        <v>338</v>
      </c>
      <c r="B229" s="19">
        <v>109590</v>
      </c>
      <c r="C229" s="20"/>
    </row>
    <row r="230" spans="1:3" x14ac:dyDescent="0.25">
      <c r="A230" s="27" t="s">
        <v>339</v>
      </c>
      <c r="B230" s="25">
        <v>71575</v>
      </c>
      <c r="C230" s="26"/>
    </row>
    <row r="231" spans="1:3" x14ac:dyDescent="0.25">
      <c r="A231" s="27" t="s">
        <v>524</v>
      </c>
      <c r="B231" s="14">
        <v>31445</v>
      </c>
      <c r="C231" s="15"/>
    </row>
    <row r="232" spans="1:3" x14ac:dyDescent="0.25">
      <c r="A232" s="27" t="s">
        <v>283</v>
      </c>
      <c r="B232" s="19">
        <v>48003</v>
      </c>
      <c r="C232" s="20"/>
    </row>
    <row r="233" spans="1:3" x14ac:dyDescent="0.25">
      <c r="A233" s="27" t="s">
        <v>265</v>
      </c>
      <c r="B233" s="14">
        <v>197790</v>
      </c>
      <c r="C233" s="15"/>
    </row>
    <row r="234" spans="1:3" x14ac:dyDescent="0.25">
      <c r="A234" s="21" t="s">
        <v>223</v>
      </c>
      <c r="B234" s="16">
        <v>51585</v>
      </c>
      <c r="C234" s="17"/>
    </row>
    <row r="235" spans="1:3" x14ac:dyDescent="0.25">
      <c r="A235" s="27" t="s">
        <v>266</v>
      </c>
      <c r="B235" s="20"/>
      <c r="C235" s="19">
        <v>3075468.65</v>
      </c>
    </row>
    <row r="236" spans="1:3" x14ac:dyDescent="0.25">
      <c r="A236" s="27" t="s">
        <v>470</v>
      </c>
      <c r="B236" s="25">
        <v>8150</v>
      </c>
      <c r="C236" s="26"/>
    </row>
    <row r="237" spans="1:3" x14ac:dyDescent="0.25">
      <c r="A237" s="27" t="s">
        <v>340</v>
      </c>
      <c r="B237" s="14">
        <v>11450</v>
      </c>
      <c r="C237" s="15"/>
    </row>
    <row r="238" spans="1:3" x14ac:dyDescent="0.25">
      <c r="A238" s="27" t="s">
        <v>436</v>
      </c>
      <c r="B238" s="14">
        <v>13870</v>
      </c>
      <c r="C238" s="15"/>
    </row>
    <row r="239" spans="1:3" x14ac:dyDescent="0.25">
      <c r="A239" s="27" t="s">
        <v>341</v>
      </c>
      <c r="B239" s="19">
        <v>38000</v>
      </c>
      <c r="C239" s="20"/>
    </row>
    <row r="240" spans="1:3" x14ac:dyDescent="0.25">
      <c r="A240" s="27" t="s">
        <v>108</v>
      </c>
      <c r="B240" s="14">
        <v>4000</v>
      </c>
      <c r="C240" s="15"/>
    </row>
    <row r="241" spans="1:3" x14ac:dyDescent="0.25">
      <c r="A241" s="21" t="s">
        <v>471</v>
      </c>
      <c r="B241" s="16">
        <v>55420</v>
      </c>
      <c r="C241" s="17"/>
    </row>
    <row r="242" spans="1:3" x14ac:dyDescent="0.25">
      <c r="A242" s="27" t="s">
        <v>210</v>
      </c>
      <c r="B242" s="19">
        <v>10980</v>
      </c>
      <c r="C242" s="20"/>
    </row>
    <row r="243" spans="1:3" x14ac:dyDescent="0.25">
      <c r="A243" s="27" t="s">
        <v>245</v>
      </c>
      <c r="B243" s="14">
        <v>67090</v>
      </c>
      <c r="C243" s="15"/>
    </row>
    <row r="244" spans="1:3" x14ac:dyDescent="0.25">
      <c r="A244" s="27" t="s">
        <v>342</v>
      </c>
      <c r="B244" s="14">
        <v>1400</v>
      </c>
      <c r="C244" s="15"/>
    </row>
    <row r="245" spans="1:3" x14ac:dyDescent="0.25">
      <c r="A245" s="27" t="s">
        <v>343</v>
      </c>
      <c r="B245" s="14">
        <v>183725</v>
      </c>
      <c r="C245" s="15"/>
    </row>
    <row r="246" spans="1:3" x14ac:dyDescent="0.25">
      <c r="A246" s="27" t="s">
        <v>507</v>
      </c>
      <c r="B246" s="14">
        <v>1180</v>
      </c>
      <c r="C246" s="15"/>
    </row>
    <row r="247" spans="1:3" x14ac:dyDescent="0.25">
      <c r="A247" s="27" t="s">
        <v>117</v>
      </c>
      <c r="B247" s="14">
        <v>580</v>
      </c>
      <c r="C247" s="15"/>
    </row>
    <row r="248" spans="1:3" x14ac:dyDescent="0.25">
      <c r="A248" s="27" t="s">
        <v>246</v>
      </c>
      <c r="B248" s="14">
        <v>211930</v>
      </c>
      <c r="C248" s="15"/>
    </row>
    <row r="249" spans="1:3" x14ac:dyDescent="0.25">
      <c r="A249" s="27" t="s">
        <v>344</v>
      </c>
      <c r="B249" s="14">
        <v>171050</v>
      </c>
      <c r="C249" s="15"/>
    </row>
    <row r="250" spans="1:3" x14ac:dyDescent="0.25">
      <c r="A250" s="27" t="s">
        <v>508</v>
      </c>
      <c r="B250" s="14">
        <v>21600</v>
      </c>
      <c r="C250" s="15"/>
    </row>
    <row r="251" spans="1:3" x14ac:dyDescent="0.25">
      <c r="A251" s="27" t="s">
        <v>345</v>
      </c>
      <c r="B251" s="14">
        <v>110648</v>
      </c>
      <c r="C251" s="15"/>
    </row>
    <row r="252" spans="1:3" x14ac:dyDescent="0.25">
      <c r="A252" s="27" t="s">
        <v>396</v>
      </c>
      <c r="B252" s="14">
        <v>15220</v>
      </c>
      <c r="C252" s="15"/>
    </row>
    <row r="253" spans="1:3" x14ac:dyDescent="0.25">
      <c r="A253" s="27" t="s">
        <v>346</v>
      </c>
      <c r="B253" s="14">
        <v>20955</v>
      </c>
      <c r="C253" s="15"/>
    </row>
    <row r="254" spans="1:3" x14ac:dyDescent="0.25">
      <c r="A254" s="27" t="s">
        <v>437</v>
      </c>
      <c r="B254" s="14">
        <v>1277030</v>
      </c>
      <c r="C254" s="15"/>
    </row>
    <row r="255" spans="1:3" x14ac:dyDescent="0.25">
      <c r="A255" s="27" t="s">
        <v>224</v>
      </c>
      <c r="B255" s="14">
        <v>9840</v>
      </c>
      <c r="C255" s="15"/>
    </row>
    <row r="256" spans="1:3" x14ac:dyDescent="0.25">
      <c r="A256" s="27" t="s">
        <v>225</v>
      </c>
      <c r="B256" s="14">
        <v>84180</v>
      </c>
      <c r="C256" s="15"/>
    </row>
    <row r="257" spans="1:3" x14ac:dyDescent="0.25">
      <c r="A257" s="27" t="s">
        <v>472</v>
      </c>
      <c r="B257" s="14">
        <v>20</v>
      </c>
      <c r="C257" s="15"/>
    </row>
    <row r="258" spans="1:3" x14ac:dyDescent="0.25">
      <c r="A258" s="27" t="s">
        <v>347</v>
      </c>
      <c r="B258" s="14">
        <v>12020</v>
      </c>
      <c r="C258" s="15"/>
    </row>
    <row r="259" spans="1:3" x14ac:dyDescent="0.25">
      <c r="A259" s="27" t="s">
        <v>226</v>
      </c>
      <c r="B259" s="14">
        <v>37630</v>
      </c>
      <c r="C259" s="15"/>
    </row>
    <row r="260" spans="1:3" x14ac:dyDescent="0.25">
      <c r="A260" s="27" t="s">
        <v>118</v>
      </c>
      <c r="B260" s="14">
        <v>5748</v>
      </c>
      <c r="C260" s="15"/>
    </row>
    <row r="261" spans="1:3" x14ac:dyDescent="0.25">
      <c r="A261" s="27" t="s">
        <v>348</v>
      </c>
      <c r="B261" s="14">
        <v>51969</v>
      </c>
      <c r="C261" s="15"/>
    </row>
    <row r="262" spans="1:3" x14ac:dyDescent="0.25">
      <c r="A262" s="27" t="s">
        <v>473</v>
      </c>
      <c r="B262" s="14">
        <v>195000</v>
      </c>
      <c r="C262" s="15"/>
    </row>
    <row r="263" spans="1:3" x14ac:dyDescent="0.25">
      <c r="A263" s="27" t="s">
        <v>247</v>
      </c>
      <c r="B263" s="14">
        <v>718550</v>
      </c>
      <c r="C263" s="15"/>
    </row>
    <row r="264" spans="1:3" x14ac:dyDescent="0.25">
      <c r="A264" s="27" t="s">
        <v>349</v>
      </c>
      <c r="B264" s="14">
        <v>9240</v>
      </c>
      <c r="C264" s="15"/>
    </row>
    <row r="265" spans="1:3" x14ac:dyDescent="0.25">
      <c r="A265" s="27" t="s">
        <v>56</v>
      </c>
      <c r="B265" s="14">
        <v>2640</v>
      </c>
      <c r="C265" s="15"/>
    </row>
    <row r="266" spans="1:3" x14ac:dyDescent="0.25">
      <c r="A266" s="27" t="s">
        <v>438</v>
      </c>
      <c r="B266" s="14">
        <v>60</v>
      </c>
      <c r="C266" s="15"/>
    </row>
    <row r="267" spans="1:3" x14ac:dyDescent="0.25">
      <c r="A267" s="27" t="s">
        <v>397</v>
      </c>
      <c r="B267" s="14">
        <v>246370</v>
      </c>
      <c r="C267" s="15"/>
    </row>
    <row r="268" spans="1:3" x14ac:dyDescent="0.25">
      <c r="A268" s="27" t="s">
        <v>350</v>
      </c>
      <c r="B268" s="14">
        <v>21050</v>
      </c>
      <c r="C268" s="15"/>
    </row>
    <row r="269" spans="1:3" x14ac:dyDescent="0.25">
      <c r="A269" s="27" t="s">
        <v>474</v>
      </c>
      <c r="B269" s="14">
        <v>26670</v>
      </c>
      <c r="C269" s="15"/>
    </row>
    <row r="270" spans="1:3" x14ac:dyDescent="0.25">
      <c r="A270" s="27" t="s">
        <v>398</v>
      </c>
      <c r="B270" s="14">
        <v>90720</v>
      </c>
      <c r="C270" s="15"/>
    </row>
    <row r="271" spans="1:3" x14ac:dyDescent="0.25">
      <c r="A271" s="27" t="s">
        <v>172</v>
      </c>
      <c r="B271" s="14">
        <v>389657</v>
      </c>
      <c r="C271" s="15"/>
    </row>
    <row r="272" spans="1:3" x14ac:dyDescent="0.25">
      <c r="A272" s="27" t="s">
        <v>227</v>
      </c>
      <c r="B272" s="14">
        <v>4875</v>
      </c>
      <c r="C272" s="15"/>
    </row>
    <row r="273" spans="1:3" x14ac:dyDescent="0.25">
      <c r="A273" s="27" t="s">
        <v>284</v>
      </c>
      <c r="B273" s="14">
        <v>41100</v>
      </c>
      <c r="C273" s="15"/>
    </row>
    <row r="274" spans="1:3" x14ac:dyDescent="0.25">
      <c r="A274" s="27" t="s">
        <v>475</v>
      </c>
      <c r="B274" s="14">
        <v>7400</v>
      </c>
      <c r="C274" s="15"/>
    </row>
    <row r="275" spans="1:3" x14ac:dyDescent="0.25">
      <c r="A275" s="27" t="s">
        <v>206</v>
      </c>
      <c r="B275" s="19">
        <v>20030</v>
      </c>
      <c r="C275" s="20"/>
    </row>
    <row r="276" spans="1:3" x14ac:dyDescent="0.25">
      <c r="A276" s="27" t="s">
        <v>248</v>
      </c>
      <c r="B276" s="25">
        <v>16540</v>
      </c>
      <c r="C276" s="26"/>
    </row>
    <row r="277" spans="1:3" x14ac:dyDescent="0.25">
      <c r="A277" s="27" t="s">
        <v>399</v>
      </c>
      <c r="B277" s="14">
        <v>330213</v>
      </c>
      <c r="C277" s="15"/>
    </row>
    <row r="278" spans="1:3" x14ac:dyDescent="0.25">
      <c r="A278" s="27" t="s">
        <v>400</v>
      </c>
      <c r="B278" s="19">
        <v>520324</v>
      </c>
      <c r="C278" s="20"/>
    </row>
    <row r="279" spans="1:3" x14ac:dyDescent="0.25">
      <c r="A279" s="27" t="s">
        <v>351</v>
      </c>
      <c r="B279" s="14">
        <v>13500</v>
      </c>
      <c r="C279" s="15"/>
    </row>
    <row r="280" spans="1:3" x14ac:dyDescent="0.25">
      <c r="A280" s="27" t="s">
        <v>27</v>
      </c>
      <c r="B280" s="15"/>
      <c r="C280" s="14">
        <v>1</v>
      </c>
    </row>
    <row r="281" spans="1:3" x14ac:dyDescent="0.25">
      <c r="A281" s="27" t="s">
        <v>228</v>
      </c>
      <c r="B281" s="19">
        <v>64500</v>
      </c>
      <c r="C281" s="20"/>
    </row>
    <row r="282" spans="1:3" x14ac:dyDescent="0.25">
      <c r="A282" s="27" t="s">
        <v>352</v>
      </c>
      <c r="B282" s="14">
        <v>44380</v>
      </c>
      <c r="C282" s="15"/>
    </row>
    <row r="283" spans="1:3" x14ac:dyDescent="0.25">
      <c r="A283" s="27" t="s">
        <v>285</v>
      </c>
      <c r="B283" s="19">
        <v>120300</v>
      </c>
      <c r="C283" s="20"/>
    </row>
    <row r="284" spans="1:3" x14ac:dyDescent="0.25">
      <c r="A284" s="21" t="s">
        <v>476</v>
      </c>
      <c r="B284" s="13">
        <v>37980</v>
      </c>
      <c r="C284" s="22"/>
    </row>
    <row r="285" spans="1:3" x14ac:dyDescent="0.25">
      <c r="A285" s="27" t="s">
        <v>229</v>
      </c>
      <c r="B285" s="19">
        <v>48930</v>
      </c>
      <c r="C285" s="20"/>
    </row>
    <row r="286" spans="1:3" x14ac:dyDescent="0.25">
      <c r="A286" s="27" t="s">
        <v>439</v>
      </c>
      <c r="B286" s="14">
        <v>41300</v>
      </c>
      <c r="C286" s="15"/>
    </row>
    <row r="287" spans="1:3" x14ac:dyDescent="0.25">
      <c r="A287" s="27" t="s">
        <v>525</v>
      </c>
      <c r="B287" s="19">
        <v>716092.5</v>
      </c>
      <c r="C287" s="20"/>
    </row>
    <row r="288" spans="1:3" x14ac:dyDescent="0.25">
      <c r="A288" s="27" t="s">
        <v>417</v>
      </c>
      <c r="B288" s="14">
        <v>40160</v>
      </c>
      <c r="C288" s="15"/>
    </row>
    <row r="289" spans="1:3" x14ac:dyDescent="0.25">
      <c r="A289" s="27" t="s">
        <v>353</v>
      </c>
      <c r="B289" s="14">
        <v>119</v>
      </c>
      <c r="C289" s="15"/>
    </row>
    <row r="290" spans="1:3" x14ac:dyDescent="0.25">
      <c r="A290" s="27" t="s">
        <v>309</v>
      </c>
      <c r="B290" s="19">
        <v>991087.5</v>
      </c>
      <c r="C290" s="20"/>
    </row>
    <row r="291" spans="1:3" x14ac:dyDescent="0.25">
      <c r="A291" s="27" t="s">
        <v>381</v>
      </c>
      <c r="B291" s="14">
        <v>30670</v>
      </c>
      <c r="C291" s="15"/>
    </row>
    <row r="292" spans="1:3" x14ac:dyDescent="0.25">
      <c r="A292" s="27" t="s">
        <v>286</v>
      </c>
      <c r="B292" s="14">
        <v>127000</v>
      </c>
      <c r="C292" s="15"/>
    </row>
    <row r="293" spans="1:3" x14ac:dyDescent="0.25">
      <c r="A293" s="27" t="s">
        <v>267</v>
      </c>
      <c r="B293" s="14">
        <v>1741320</v>
      </c>
      <c r="C293" s="15"/>
    </row>
    <row r="294" spans="1:3" x14ac:dyDescent="0.25">
      <c r="A294" s="27" t="s">
        <v>354</v>
      </c>
      <c r="B294" s="14">
        <v>76736</v>
      </c>
      <c r="C294" s="15"/>
    </row>
    <row r="295" spans="1:3" x14ac:dyDescent="0.25">
      <c r="A295" s="27" t="s">
        <v>287</v>
      </c>
      <c r="B295" s="14">
        <v>273755</v>
      </c>
      <c r="C295" s="15"/>
    </row>
    <row r="296" spans="1:3" x14ac:dyDescent="0.25">
      <c r="A296" s="27" t="s">
        <v>477</v>
      </c>
      <c r="B296" s="14">
        <v>278120</v>
      </c>
      <c r="C296" s="15"/>
    </row>
    <row r="297" spans="1:3" x14ac:dyDescent="0.25">
      <c r="A297" s="27" t="s">
        <v>288</v>
      </c>
      <c r="B297" s="14">
        <v>6800</v>
      </c>
      <c r="C297" s="15"/>
    </row>
    <row r="298" spans="1:3" x14ac:dyDescent="0.25">
      <c r="A298" s="27" t="s">
        <v>289</v>
      </c>
      <c r="B298" s="14">
        <v>170320</v>
      </c>
      <c r="C298" s="15"/>
    </row>
    <row r="299" spans="1:3" x14ac:dyDescent="0.25">
      <c r="A299" s="27" t="s">
        <v>211</v>
      </c>
      <c r="B299" s="14">
        <v>60688</v>
      </c>
      <c r="C299" s="15"/>
    </row>
    <row r="300" spans="1:3" x14ac:dyDescent="0.25">
      <c r="A300" s="27" t="s">
        <v>355</v>
      </c>
      <c r="B300" s="14">
        <v>134000</v>
      </c>
      <c r="C300" s="15"/>
    </row>
    <row r="301" spans="1:3" x14ac:dyDescent="0.25">
      <c r="A301" s="27" t="s">
        <v>249</v>
      </c>
      <c r="B301" s="14">
        <v>720</v>
      </c>
      <c r="C301" s="15"/>
    </row>
    <row r="302" spans="1:3" x14ac:dyDescent="0.25">
      <c r="A302" s="27" t="s">
        <v>290</v>
      </c>
      <c r="B302" s="14">
        <v>30150</v>
      </c>
      <c r="C302" s="15"/>
    </row>
    <row r="303" spans="1:3" x14ac:dyDescent="0.25">
      <c r="A303" s="27" t="s">
        <v>291</v>
      </c>
      <c r="B303" s="14">
        <v>380519.2</v>
      </c>
      <c r="C303" s="15"/>
    </row>
    <row r="304" spans="1:3" x14ac:dyDescent="0.25">
      <c r="A304" s="27" t="s">
        <v>356</v>
      </c>
      <c r="B304" s="14">
        <v>16560</v>
      </c>
      <c r="C304" s="15"/>
    </row>
    <row r="305" spans="1:3" x14ac:dyDescent="0.25">
      <c r="A305" s="27" t="s">
        <v>478</v>
      </c>
      <c r="B305" s="14">
        <v>173315</v>
      </c>
      <c r="C305" s="15"/>
    </row>
    <row r="306" spans="1:3" x14ac:dyDescent="0.25">
      <c r="A306" s="27" t="s">
        <v>479</v>
      </c>
      <c r="B306" s="14">
        <v>205610.5</v>
      </c>
      <c r="C306" s="15"/>
    </row>
    <row r="307" spans="1:3" x14ac:dyDescent="0.25">
      <c r="A307" s="21" t="s">
        <v>401</v>
      </c>
      <c r="B307" s="16">
        <v>41140</v>
      </c>
      <c r="C307" s="17"/>
    </row>
    <row r="308" spans="1:3" x14ac:dyDescent="0.25">
      <c r="A308" s="27" t="s">
        <v>418</v>
      </c>
      <c r="B308" s="14">
        <v>51835</v>
      </c>
      <c r="C308" s="15"/>
    </row>
    <row r="309" spans="1:3" x14ac:dyDescent="0.25">
      <c r="A309" s="27" t="s">
        <v>292</v>
      </c>
      <c r="B309" s="14">
        <v>100981</v>
      </c>
      <c r="C309" s="15"/>
    </row>
    <row r="310" spans="1:3" x14ac:dyDescent="0.25">
      <c r="A310" s="27" t="s">
        <v>230</v>
      </c>
      <c r="B310" s="14">
        <v>30970</v>
      </c>
      <c r="C310" s="15"/>
    </row>
    <row r="311" spans="1:3" x14ac:dyDescent="0.25">
      <c r="A311" s="27" t="s">
        <v>250</v>
      </c>
      <c r="B311" s="14">
        <v>17340</v>
      </c>
      <c r="C311" s="15"/>
    </row>
    <row r="312" spans="1:3" x14ac:dyDescent="0.25">
      <c r="A312" s="27" t="s">
        <v>526</v>
      </c>
      <c r="B312" s="14">
        <v>114465</v>
      </c>
      <c r="C312" s="15"/>
    </row>
    <row r="313" spans="1:3" x14ac:dyDescent="0.25">
      <c r="A313" s="27" t="s">
        <v>527</v>
      </c>
      <c r="B313" s="14">
        <v>14980</v>
      </c>
      <c r="C313" s="15"/>
    </row>
    <row r="314" spans="1:3" x14ac:dyDescent="0.25">
      <c r="A314" s="27" t="s">
        <v>293</v>
      </c>
      <c r="B314" s="14">
        <v>59210</v>
      </c>
      <c r="C314" s="15"/>
    </row>
    <row r="315" spans="1:3" x14ac:dyDescent="0.25">
      <c r="A315" s="27" t="s">
        <v>402</v>
      </c>
      <c r="B315" s="14">
        <v>80630</v>
      </c>
      <c r="C315" s="15"/>
    </row>
    <row r="316" spans="1:3" x14ac:dyDescent="0.25">
      <c r="A316" s="27" t="s">
        <v>480</v>
      </c>
      <c r="B316" s="14">
        <v>202395</v>
      </c>
      <c r="C316" s="15"/>
    </row>
    <row r="317" spans="1:3" x14ac:dyDescent="0.25">
      <c r="A317" s="27" t="s">
        <v>231</v>
      </c>
      <c r="B317" s="14">
        <v>25600</v>
      </c>
      <c r="C317" s="15"/>
    </row>
    <row r="318" spans="1:3" x14ac:dyDescent="0.25">
      <c r="A318" s="27" t="s">
        <v>481</v>
      </c>
      <c r="B318" s="14">
        <v>5000</v>
      </c>
      <c r="C318" s="15"/>
    </row>
    <row r="319" spans="1:3" x14ac:dyDescent="0.25">
      <c r="A319" s="27" t="s">
        <v>294</v>
      </c>
      <c r="B319" s="14">
        <v>1600.5</v>
      </c>
      <c r="C319" s="15"/>
    </row>
    <row r="320" spans="1:3" x14ac:dyDescent="0.25">
      <c r="A320" s="27" t="s">
        <v>310</v>
      </c>
      <c r="B320" s="14">
        <v>15360</v>
      </c>
      <c r="C320" s="15"/>
    </row>
    <row r="321" spans="1:3" x14ac:dyDescent="0.25">
      <c r="A321" s="27" t="s">
        <v>357</v>
      </c>
      <c r="B321" s="14">
        <v>46140</v>
      </c>
      <c r="C321" s="15"/>
    </row>
    <row r="322" spans="1:3" x14ac:dyDescent="0.25">
      <c r="A322" s="27" t="s">
        <v>482</v>
      </c>
      <c r="B322" s="14">
        <v>30000</v>
      </c>
      <c r="C322" s="15"/>
    </row>
    <row r="323" spans="1:3" x14ac:dyDescent="0.25">
      <c r="A323" s="27" t="s">
        <v>358</v>
      </c>
      <c r="B323" s="14">
        <v>25000</v>
      </c>
      <c r="C323" s="15"/>
    </row>
    <row r="324" spans="1:3" x14ac:dyDescent="0.25">
      <c r="A324" s="27" t="s">
        <v>483</v>
      </c>
      <c r="B324" s="14">
        <v>20000</v>
      </c>
      <c r="C324" s="15"/>
    </row>
    <row r="325" spans="1:3" x14ac:dyDescent="0.25">
      <c r="A325" s="27" t="s">
        <v>440</v>
      </c>
      <c r="B325" s="14">
        <v>15065</v>
      </c>
      <c r="C325" s="15"/>
    </row>
    <row r="326" spans="1:3" x14ac:dyDescent="0.25">
      <c r="A326" s="27" t="s">
        <v>441</v>
      </c>
      <c r="B326" s="14">
        <v>43210</v>
      </c>
      <c r="C326" s="15"/>
    </row>
    <row r="327" spans="1:3" x14ac:dyDescent="0.25">
      <c r="A327" s="27" t="s">
        <v>359</v>
      </c>
      <c r="B327" s="14">
        <v>65770</v>
      </c>
      <c r="C327" s="15"/>
    </row>
    <row r="328" spans="1:3" x14ac:dyDescent="0.25">
      <c r="A328" s="27" t="s">
        <v>403</v>
      </c>
      <c r="B328" s="14">
        <v>18510</v>
      </c>
      <c r="C328" s="15"/>
    </row>
    <row r="329" spans="1:3" x14ac:dyDescent="0.25">
      <c r="A329" s="27" t="s">
        <v>484</v>
      </c>
      <c r="B329" s="14">
        <v>75000.5</v>
      </c>
      <c r="C329" s="15"/>
    </row>
    <row r="330" spans="1:3" x14ac:dyDescent="0.25">
      <c r="A330" s="27" t="s">
        <v>419</v>
      </c>
      <c r="B330" s="14">
        <v>237395</v>
      </c>
      <c r="C330" s="15"/>
    </row>
    <row r="331" spans="1:3" x14ac:dyDescent="0.25">
      <c r="A331" s="27" t="s">
        <v>528</v>
      </c>
      <c r="B331" s="14">
        <v>36420</v>
      </c>
      <c r="C331" s="15"/>
    </row>
    <row r="332" spans="1:3" x14ac:dyDescent="0.25">
      <c r="A332" s="27" t="s">
        <v>360</v>
      </c>
      <c r="B332" s="14">
        <v>7030</v>
      </c>
      <c r="C332" s="15"/>
    </row>
    <row r="333" spans="1:3" x14ac:dyDescent="0.25">
      <c r="A333" s="27" t="s">
        <v>404</v>
      </c>
      <c r="B333" s="14">
        <v>262645</v>
      </c>
      <c r="C333" s="15"/>
    </row>
    <row r="334" spans="1:3" x14ac:dyDescent="0.25">
      <c r="A334" s="27" t="s">
        <v>209</v>
      </c>
      <c r="B334" s="14">
        <v>896985</v>
      </c>
      <c r="C334" s="15"/>
    </row>
    <row r="335" spans="1:3" x14ac:dyDescent="0.25">
      <c r="A335" s="27" t="s">
        <v>485</v>
      </c>
      <c r="B335" s="14">
        <v>64840</v>
      </c>
      <c r="C335" s="15"/>
    </row>
    <row r="336" spans="1:3" x14ac:dyDescent="0.25">
      <c r="A336" s="27" t="s">
        <v>295</v>
      </c>
      <c r="B336" s="14">
        <v>74905</v>
      </c>
      <c r="C336" s="15"/>
    </row>
    <row r="337" spans="1:3" x14ac:dyDescent="0.25">
      <c r="A337" s="27" t="s">
        <v>251</v>
      </c>
      <c r="B337" s="14">
        <v>105149</v>
      </c>
      <c r="C337" s="15"/>
    </row>
    <row r="338" spans="1:3" x14ac:dyDescent="0.25">
      <c r="A338" s="27" t="s">
        <v>361</v>
      </c>
      <c r="B338" s="14">
        <v>81000</v>
      </c>
      <c r="C338" s="15"/>
    </row>
    <row r="339" spans="1:3" x14ac:dyDescent="0.25">
      <c r="A339" s="27" t="s">
        <v>362</v>
      </c>
      <c r="B339" s="14">
        <v>15580</v>
      </c>
      <c r="C339" s="15"/>
    </row>
    <row r="340" spans="1:3" x14ac:dyDescent="0.25">
      <c r="A340" s="27" t="s">
        <v>154</v>
      </c>
      <c r="B340" s="14">
        <v>163975</v>
      </c>
      <c r="C340" s="15"/>
    </row>
    <row r="341" spans="1:3" x14ac:dyDescent="0.25">
      <c r="A341" s="27" t="s">
        <v>529</v>
      </c>
      <c r="B341" s="14">
        <v>42990</v>
      </c>
      <c r="C341" s="15"/>
    </row>
    <row r="342" spans="1:3" x14ac:dyDescent="0.25">
      <c r="A342" s="21" t="s">
        <v>363</v>
      </c>
      <c r="B342" s="16">
        <v>1100</v>
      </c>
      <c r="C342" s="17"/>
    </row>
    <row r="343" spans="1:3" x14ac:dyDescent="0.25">
      <c r="A343" s="27" t="s">
        <v>364</v>
      </c>
      <c r="B343" s="14">
        <v>7020</v>
      </c>
      <c r="C343" s="15"/>
    </row>
    <row r="344" spans="1:3" x14ac:dyDescent="0.25">
      <c r="A344" s="27" t="s">
        <v>486</v>
      </c>
      <c r="B344" s="14">
        <v>1700</v>
      </c>
      <c r="C344" s="15"/>
    </row>
    <row r="345" spans="1:3" x14ac:dyDescent="0.25">
      <c r="A345" s="27" t="s">
        <v>29</v>
      </c>
      <c r="B345" s="14">
        <v>11500</v>
      </c>
      <c r="C345" s="15"/>
    </row>
    <row r="346" spans="1:3" x14ac:dyDescent="0.25">
      <c r="A346" s="27" t="s">
        <v>487</v>
      </c>
      <c r="B346" s="14">
        <v>64520</v>
      </c>
      <c r="C346" s="15"/>
    </row>
    <row r="347" spans="1:3" x14ac:dyDescent="0.25">
      <c r="A347" s="27" t="s">
        <v>420</v>
      </c>
      <c r="B347" s="14">
        <v>4050</v>
      </c>
      <c r="C347" s="15"/>
    </row>
    <row r="348" spans="1:3" x14ac:dyDescent="0.25">
      <c r="A348" s="27" t="s">
        <v>405</v>
      </c>
      <c r="B348" s="14">
        <v>44300</v>
      </c>
      <c r="C348" s="15"/>
    </row>
    <row r="349" spans="1:3" x14ac:dyDescent="0.25">
      <c r="A349" s="27" t="s">
        <v>202</v>
      </c>
      <c r="B349" s="14">
        <v>75300</v>
      </c>
      <c r="C349" s="15"/>
    </row>
    <row r="350" spans="1:3" x14ac:dyDescent="0.25">
      <c r="A350" s="27" t="s">
        <v>509</v>
      </c>
      <c r="B350" s="14">
        <v>6250</v>
      </c>
      <c r="C350" s="15"/>
    </row>
    <row r="351" spans="1:3" x14ac:dyDescent="0.25">
      <c r="A351" s="27" t="s">
        <v>268</v>
      </c>
      <c r="B351" s="14">
        <v>172160</v>
      </c>
      <c r="C351" s="15"/>
    </row>
    <row r="352" spans="1:3" x14ac:dyDescent="0.25">
      <c r="A352" s="27" t="s">
        <v>406</v>
      </c>
      <c r="B352" s="14">
        <v>281075</v>
      </c>
      <c r="C352" s="15"/>
    </row>
    <row r="353" spans="1:3" x14ac:dyDescent="0.25">
      <c r="A353" s="27" t="s">
        <v>173</v>
      </c>
      <c r="B353" s="14">
        <v>88920</v>
      </c>
      <c r="C353" s="15"/>
    </row>
    <row r="354" spans="1:3" x14ac:dyDescent="0.25">
      <c r="A354" s="27" t="s">
        <v>121</v>
      </c>
      <c r="B354" s="14">
        <v>80842</v>
      </c>
      <c r="C354" s="15"/>
    </row>
    <row r="355" spans="1:3" x14ac:dyDescent="0.25">
      <c r="A355" s="27" t="s">
        <v>365</v>
      </c>
      <c r="B355" s="14">
        <v>333000</v>
      </c>
      <c r="C355" s="15"/>
    </row>
    <row r="356" spans="1:3" x14ac:dyDescent="0.25">
      <c r="A356" s="27" t="s">
        <v>442</v>
      </c>
      <c r="B356" s="14">
        <v>151805</v>
      </c>
      <c r="C356" s="15"/>
    </row>
    <row r="357" spans="1:3" x14ac:dyDescent="0.25">
      <c r="A357" s="27" t="s">
        <v>110</v>
      </c>
      <c r="B357" s="14">
        <v>30480</v>
      </c>
      <c r="C357" s="15"/>
    </row>
    <row r="358" spans="1:3" x14ac:dyDescent="0.25">
      <c r="A358" s="27" t="s">
        <v>366</v>
      </c>
      <c r="B358" s="14">
        <v>422</v>
      </c>
      <c r="C358" s="15"/>
    </row>
    <row r="359" spans="1:3" x14ac:dyDescent="0.25">
      <c r="A359" s="27" t="s">
        <v>367</v>
      </c>
      <c r="B359" s="14">
        <v>190265</v>
      </c>
      <c r="C359" s="15"/>
    </row>
    <row r="360" spans="1:3" x14ac:dyDescent="0.25">
      <c r="A360" s="27" t="s">
        <v>296</v>
      </c>
      <c r="B360" s="14">
        <v>40121</v>
      </c>
      <c r="C360" s="15"/>
    </row>
    <row r="361" spans="1:3" x14ac:dyDescent="0.25">
      <c r="A361" s="27" t="s">
        <v>30</v>
      </c>
      <c r="B361" s="14">
        <v>7170</v>
      </c>
      <c r="C361" s="15"/>
    </row>
    <row r="362" spans="1:3" x14ac:dyDescent="0.25">
      <c r="A362" s="27" t="s">
        <v>119</v>
      </c>
      <c r="B362" s="14">
        <v>92520</v>
      </c>
      <c r="C362" s="15"/>
    </row>
    <row r="363" spans="1:3" x14ac:dyDescent="0.25">
      <c r="A363" s="27" t="s">
        <v>530</v>
      </c>
      <c r="B363" s="14">
        <v>127970</v>
      </c>
      <c r="C363" s="15"/>
    </row>
    <row r="364" spans="1:3" x14ac:dyDescent="0.25">
      <c r="A364" s="27" t="s">
        <v>531</v>
      </c>
      <c r="B364" s="14">
        <v>454156</v>
      </c>
      <c r="C364" s="15"/>
    </row>
    <row r="365" spans="1:3" x14ac:dyDescent="0.25">
      <c r="A365" s="27" t="s">
        <v>297</v>
      </c>
      <c r="B365" s="14">
        <v>266895</v>
      </c>
      <c r="C365" s="15"/>
    </row>
    <row r="366" spans="1:3" x14ac:dyDescent="0.25">
      <c r="A366" s="27" t="s">
        <v>57</v>
      </c>
      <c r="B366" s="14">
        <v>2840</v>
      </c>
      <c r="C366" s="15"/>
    </row>
    <row r="367" spans="1:3" x14ac:dyDescent="0.25">
      <c r="A367" s="27" t="s">
        <v>252</v>
      </c>
      <c r="B367" s="14">
        <v>54260</v>
      </c>
      <c r="C367" s="15"/>
    </row>
    <row r="368" spans="1:3" x14ac:dyDescent="0.25">
      <c r="A368" s="27" t="s">
        <v>298</v>
      </c>
      <c r="B368" s="14">
        <v>26485</v>
      </c>
      <c r="C368" s="15"/>
    </row>
    <row r="369" spans="1:3" x14ac:dyDescent="0.25">
      <c r="A369" s="27" t="s">
        <v>488</v>
      </c>
      <c r="B369" s="14">
        <v>227310</v>
      </c>
      <c r="C369" s="15"/>
    </row>
    <row r="370" spans="1:3" x14ac:dyDescent="0.25">
      <c r="A370" s="27" t="s">
        <v>368</v>
      </c>
      <c r="B370" s="15"/>
      <c r="C370" s="14">
        <v>11190</v>
      </c>
    </row>
    <row r="371" spans="1:3" x14ac:dyDescent="0.25">
      <c r="A371" s="27" t="s">
        <v>489</v>
      </c>
      <c r="B371" s="14">
        <v>104026</v>
      </c>
      <c r="C371" s="15"/>
    </row>
    <row r="372" spans="1:3" x14ac:dyDescent="0.25">
      <c r="A372" s="27" t="s">
        <v>490</v>
      </c>
      <c r="B372" s="14">
        <v>97000</v>
      </c>
      <c r="C372" s="15"/>
    </row>
    <row r="373" spans="1:3" x14ac:dyDescent="0.25">
      <c r="A373" s="27" t="s">
        <v>491</v>
      </c>
      <c r="B373" s="14">
        <v>536752</v>
      </c>
      <c r="C373" s="15"/>
    </row>
    <row r="374" spans="1:3" x14ac:dyDescent="0.25">
      <c r="A374" s="27" t="s">
        <v>510</v>
      </c>
      <c r="B374" s="14">
        <v>180</v>
      </c>
      <c r="C374" s="15"/>
    </row>
    <row r="375" spans="1:3" x14ac:dyDescent="0.25">
      <c r="A375" s="27" t="s">
        <v>32</v>
      </c>
      <c r="B375" s="14">
        <v>2000</v>
      </c>
      <c r="C375" s="15"/>
    </row>
    <row r="376" spans="1:3" x14ac:dyDescent="0.25">
      <c r="A376" s="27" t="s">
        <v>253</v>
      </c>
      <c r="B376" s="14">
        <v>42640</v>
      </c>
      <c r="C376" s="15"/>
    </row>
    <row r="377" spans="1:3" x14ac:dyDescent="0.25">
      <c r="A377" s="27" t="s">
        <v>158</v>
      </c>
      <c r="B377" s="14">
        <v>1840</v>
      </c>
      <c r="C377" s="15"/>
    </row>
    <row r="378" spans="1:3" x14ac:dyDescent="0.25">
      <c r="A378" s="27" t="s">
        <v>532</v>
      </c>
      <c r="B378" s="14">
        <v>10480</v>
      </c>
      <c r="C378" s="15"/>
    </row>
    <row r="379" spans="1:3" x14ac:dyDescent="0.25">
      <c r="A379" s="27" t="s">
        <v>33</v>
      </c>
      <c r="B379" s="14">
        <v>3000</v>
      </c>
      <c r="C379" s="15"/>
    </row>
    <row r="380" spans="1:3" x14ac:dyDescent="0.25">
      <c r="A380" s="27" t="s">
        <v>34</v>
      </c>
      <c r="B380" s="14">
        <v>800</v>
      </c>
      <c r="C380" s="15"/>
    </row>
    <row r="381" spans="1:3" x14ac:dyDescent="0.25">
      <c r="A381" s="27" t="s">
        <v>514</v>
      </c>
      <c r="B381" s="14">
        <v>27880</v>
      </c>
      <c r="C381" s="15"/>
    </row>
    <row r="382" spans="1:3" x14ac:dyDescent="0.25">
      <c r="A382" s="27" t="s">
        <v>492</v>
      </c>
      <c r="B382" s="14">
        <v>499923</v>
      </c>
      <c r="C382" s="15"/>
    </row>
    <row r="383" spans="1:3" x14ac:dyDescent="0.25">
      <c r="A383" s="27" t="s">
        <v>493</v>
      </c>
      <c r="B383" s="14">
        <v>732471</v>
      </c>
      <c r="C383" s="15"/>
    </row>
    <row r="384" spans="1:3" x14ac:dyDescent="0.25">
      <c r="A384" s="27" t="s">
        <v>203</v>
      </c>
      <c r="B384" s="19">
        <v>555455</v>
      </c>
      <c r="C384" s="20"/>
    </row>
    <row r="385" spans="1:3" x14ac:dyDescent="0.25">
      <c r="A385" s="27" t="s">
        <v>494</v>
      </c>
      <c r="B385" s="14">
        <v>869240</v>
      </c>
      <c r="C385" s="15"/>
    </row>
    <row r="386" spans="1:3" x14ac:dyDescent="0.25">
      <c r="A386" s="27" t="s">
        <v>511</v>
      </c>
      <c r="B386" s="19">
        <v>880</v>
      </c>
      <c r="C386" s="20"/>
    </row>
    <row r="387" spans="1:3" x14ac:dyDescent="0.25">
      <c r="A387" s="27" t="s">
        <v>533</v>
      </c>
      <c r="B387" s="14">
        <v>343071</v>
      </c>
      <c r="C387" s="15"/>
    </row>
    <row r="388" spans="1:3" x14ac:dyDescent="0.25">
      <c r="A388" s="27" t="s">
        <v>407</v>
      </c>
      <c r="B388" s="14">
        <v>26500</v>
      </c>
      <c r="C388" s="15"/>
    </row>
    <row r="389" spans="1:3" x14ac:dyDescent="0.25">
      <c r="A389" s="27" t="s">
        <v>512</v>
      </c>
      <c r="B389" s="19">
        <v>17860</v>
      </c>
      <c r="C389" s="20"/>
    </row>
    <row r="390" spans="1:3" x14ac:dyDescent="0.25">
      <c r="A390" s="27" t="s">
        <v>495</v>
      </c>
      <c r="B390" s="14">
        <v>55430</v>
      </c>
      <c r="C390" s="15"/>
    </row>
    <row r="391" spans="1:3" x14ac:dyDescent="0.25">
      <c r="A391" s="27" t="s">
        <v>155</v>
      </c>
      <c r="B391" s="19">
        <v>36135</v>
      </c>
      <c r="C391" s="20"/>
    </row>
    <row r="392" spans="1:3" x14ac:dyDescent="0.25">
      <c r="A392" s="27" t="s">
        <v>369</v>
      </c>
      <c r="B392" s="14">
        <v>25165</v>
      </c>
      <c r="C392" s="15"/>
    </row>
    <row r="393" spans="1:3" x14ac:dyDescent="0.25">
      <c r="A393" s="27" t="s">
        <v>496</v>
      </c>
      <c r="B393" s="14">
        <v>19200</v>
      </c>
      <c r="C393" s="15"/>
    </row>
    <row r="394" spans="1:3" x14ac:dyDescent="0.25">
      <c r="A394" s="27" t="s">
        <v>497</v>
      </c>
      <c r="B394" s="14">
        <v>437835</v>
      </c>
      <c r="C394" s="15"/>
    </row>
    <row r="395" spans="1:3" x14ac:dyDescent="0.25">
      <c r="A395" s="27" t="s">
        <v>443</v>
      </c>
      <c r="B395" s="14">
        <v>750054</v>
      </c>
      <c r="C395" s="15"/>
    </row>
    <row r="396" spans="1:3" x14ac:dyDescent="0.25">
      <c r="A396" s="27" t="s">
        <v>254</v>
      </c>
      <c r="B396" s="14">
        <v>21880</v>
      </c>
      <c r="C396" s="15"/>
    </row>
    <row r="397" spans="1:3" x14ac:dyDescent="0.25">
      <c r="A397" s="27" t="s">
        <v>299</v>
      </c>
      <c r="B397" s="14">
        <v>2590</v>
      </c>
      <c r="C397" s="15"/>
    </row>
    <row r="398" spans="1:3" x14ac:dyDescent="0.25">
      <c r="A398" s="27" t="s">
        <v>35</v>
      </c>
      <c r="B398" s="14">
        <v>186315</v>
      </c>
      <c r="C398" s="15"/>
    </row>
    <row r="399" spans="1:3" x14ac:dyDescent="0.25">
      <c r="A399" s="27" t="s">
        <v>232</v>
      </c>
      <c r="B399" s="14">
        <v>12900</v>
      </c>
      <c r="C399" s="15"/>
    </row>
    <row r="400" spans="1:3" x14ac:dyDescent="0.25">
      <c r="A400" s="27" t="s">
        <v>370</v>
      </c>
      <c r="B400" s="14">
        <v>37060</v>
      </c>
      <c r="C400" s="15"/>
    </row>
    <row r="401" spans="1:3" x14ac:dyDescent="0.25">
      <c r="A401" s="27" t="s">
        <v>408</v>
      </c>
      <c r="B401" s="14">
        <v>81770</v>
      </c>
      <c r="C401" s="15"/>
    </row>
    <row r="402" spans="1:3" x14ac:dyDescent="0.25">
      <c r="A402" s="27" t="s">
        <v>371</v>
      </c>
      <c r="B402" s="14">
        <v>1140</v>
      </c>
      <c r="C402" s="15"/>
    </row>
    <row r="403" spans="1:3" x14ac:dyDescent="0.25">
      <c r="A403" s="27" t="s">
        <v>534</v>
      </c>
      <c r="B403" s="14">
        <v>25450</v>
      </c>
      <c r="C403" s="15"/>
    </row>
    <row r="404" spans="1:3" x14ac:dyDescent="0.25">
      <c r="A404" s="27" t="s">
        <v>444</v>
      </c>
      <c r="B404" s="14">
        <v>153735</v>
      </c>
      <c r="C404" s="15"/>
    </row>
    <row r="405" spans="1:3" x14ac:dyDescent="0.25">
      <c r="A405" s="27" t="s">
        <v>372</v>
      </c>
      <c r="B405" s="14">
        <v>8480</v>
      </c>
      <c r="C405" s="15"/>
    </row>
    <row r="406" spans="1:3" x14ac:dyDescent="0.25">
      <c r="A406" s="27" t="s">
        <v>535</v>
      </c>
      <c r="B406" s="14">
        <v>650812</v>
      </c>
      <c r="C406" s="15"/>
    </row>
    <row r="407" spans="1:3" x14ac:dyDescent="0.25">
      <c r="A407" s="27" t="s">
        <v>373</v>
      </c>
      <c r="B407" s="14">
        <v>32065</v>
      </c>
      <c r="C407" s="15"/>
    </row>
    <row r="408" spans="1:3" x14ac:dyDescent="0.25">
      <c r="A408" s="21" t="s">
        <v>374</v>
      </c>
      <c r="B408" s="16">
        <v>25530</v>
      </c>
      <c r="C408" s="17"/>
    </row>
    <row r="409" spans="1:3" x14ac:dyDescent="0.25">
      <c r="A409" s="28" t="s">
        <v>156</v>
      </c>
      <c r="B409" s="25">
        <v>2750</v>
      </c>
      <c r="C409" s="26"/>
    </row>
    <row r="410" spans="1:3" x14ac:dyDescent="0.25">
      <c r="A410" s="27" t="s">
        <v>382</v>
      </c>
      <c r="B410" s="14">
        <v>52410</v>
      </c>
      <c r="C410" s="15"/>
    </row>
    <row r="411" spans="1:3" x14ac:dyDescent="0.25">
      <c r="A411" s="27" t="s">
        <v>300</v>
      </c>
      <c r="B411" s="14">
        <v>18750</v>
      </c>
      <c r="C411" s="15"/>
    </row>
    <row r="412" spans="1:3" x14ac:dyDescent="0.25">
      <c r="A412" s="28" t="s">
        <v>375</v>
      </c>
      <c r="B412" s="25">
        <v>31260</v>
      </c>
      <c r="C412" s="26"/>
    </row>
    <row r="413" spans="1:3" x14ac:dyDescent="0.25">
      <c r="A413" s="27" t="s">
        <v>301</v>
      </c>
      <c r="B413" s="14">
        <v>52340</v>
      </c>
      <c r="C413" s="15"/>
    </row>
    <row r="414" spans="1:3" x14ac:dyDescent="0.25">
      <c r="A414" s="27" t="s">
        <v>302</v>
      </c>
      <c r="B414" s="14">
        <v>324882</v>
      </c>
      <c r="C414" s="15"/>
    </row>
    <row r="415" spans="1:3" x14ac:dyDescent="0.25">
      <c r="A415" s="27" t="s">
        <v>303</v>
      </c>
      <c r="B415" s="14">
        <v>15120</v>
      </c>
      <c r="C415" s="15"/>
    </row>
    <row r="416" spans="1:3" x14ac:dyDescent="0.25">
      <c r="A416" s="28" t="s">
        <v>498</v>
      </c>
      <c r="B416" s="25">
        <v>369020</v>
      </c>
      <c r="C416" s="26"/>
    </row>
    <row r="417" spans="1:3" x14ac:dyDescent="0.25">
      <c r="A417" s="27" t="s">
        <v>409</v>
      </c>
      <c r="B417" s="14">
        <v>10540</v>
      </c>
      <c r="C417" s="15"/>
    </row>
    <row r="418" spans="1:3" x14ac:dyDescent="0.25">
      <c r="A418" s="27" t="s">
        <v>536</v>
      </c>
      <c r="B418" s="14">
        <v>12850</v>
      </c>
      <c r="C418" s="15"/>
    </row>
    <row r="419" spans="1:3" x14ac:dyDescent="0.25">
      <c r="A419" s="27" t="s">
        <v>376</v>
      </c>
      <c r="B419" s="14">
        <v>123202</v>
      </c>
      <c r="C419" s="15"/>
    </row>
    <row r="420" spans="1:3" x14ac:dyDescent="0.25">
      <c r="A420" s="27" t="s">
        <v>410</v>
      </c>
      <c r="B420" s="14">
        <v>281981</v>
      </c>
      <c r="C420" s="15"/>
    </row>
    <row r="421" spans="1:3" x14ac:dyDescent="0.25">
      <c r="A421" s="27" t="s">
        <v>255</v>
      </c>
      <c r="B421" s="14">
        <v>309660</v>
      </c>
      <c r="C421" s="15"/>
    </row>
    <row r="422" spans="1:3" x14ac:dyDescent="0.25">
      <c r="A422" s="27" t="s">
        <v>445</v>
      </c>
      <c r="B422" s="14">
        <v>574442</v>
      </c>
      <c r="C422" s="15"/>
    </row>
    <row r="423" spans="1:3" x14ac:dyDescent="0.25">
      <c r="A423" s="27" t="s">
        <v>166</v>
      </c>
      <c r="B423" s="14">
        <v>12890</v>
      </c>
      <c r="C423" s="15"/>
    </row>
    <row r="424" spans="1:3" x14ac:dyDescent="0.25">
      <c r="A424" s="27" t="s">
        <v>421</v>
      </c>
      <c r="B424" s="14">
        <v>1120769</v>
      </c>
      <c r="C424" s="15"/>
    </row>
    <row r="425" spans="1:3" x14ac:dyDescent="0.25">
      <c r="A425" s="28" t="s">
        <v>377</v>
      </c>
      <c r="B425" s="25">
        <v>27160</v>
      </c>
      <c r="C425" s="26"/>
    </row>
    <row r="426" spans="1:3" x14ac:dyDescent="0.25">
      <c r="A426" s="27" t="s">
        <v>304</v>
      </c>
      <c r="B426" s="14">
        <v>30300</v>
      </c>
      <c r="C426" s="15"/>
    </row>
    <row r="427" spans="1:3" x14ac:dyDescent="0.25">
      <c r="A427" s="27" t="s">
        <v>256</v>
      </c>
      <c r="B427" s="14">
        <v>33220</v>
      </c>
      <c r="C427" s="15"/>
    </row>
    <row r="428" spans="1:3" x14ac:dyDescent="0.25">
      <c r="A428" s="6" t="s">
        <v>59</v>
      </c>
      <c r="B428" s="7">
        <v>4420</v>
      </c>
      <c r="C428" s="8"/>
    </row>
    <row r="429" spans="1:3" x14ac:dyDescent="0.25">
      <c r="A429" s="6" t="s">
        <v>77</v>
      </c>
      <c r="B429" s="7">
        <v>8390</v>
      </c>
      <c r="C429" s="8"/>
    </row>
    <row r="430" spans="1:3" x14ac:dyDescent="0.25">
      <c r="A430" s="6" t="s">
        <v>378</v>
      </c>
      <c r="B430" s="7">
        <v>320</v>
      </c>
      <c r="C430" s="8"/>
    </row>
    <row r="431" spans="1:3" x14ac:dyDescent="0.25">
      <c r="A431" s="6" t="s">
        <v>411</v>
      </c>
      <c r="B431" s="7">
        <v>255220</v>
      </c>
      <c r="C431" s="8"/>
    </row>
    <row r="432" spans="1:3" x14ac:dyDescent="0.25">
      <c r="A432" s="6" t="s">
        <v>204</v>
      </c>
      <c r="B432" s="7">
        <v>10460</v>
      </c>
      <c r="C432" s="8"/>
    </row>
    <row r="433" spans="1:3" x14ac:dyDescent="0.25">
      <c r="A433" s="6" t="s">
        <v>174</v>
      </c>
      <c r="B433" s="7">
        <v>275260</v>
      </c>
      <c r="C433" s="8"/>
    </row>
    <row r="434" spans="1:3" x14ac:dyDescent="0.25">
      <c r="A434" s="6" t="s">
        <v>257</v>
      </c>
      <c r="B434" s="7">
        <v>32270</v>
      </c>
      <c r="C434" s="8"/>
    </row>
    <row r="435" spans="1:3" x14ac:dyDescent="0.25">
      <c r="A435" s="6" t="s">
        <v>499</v>
      </c>
      <c r="B435" s="7">
        <v>57500</v>
      </c>
      <c r="C435" s="8"/>
    </row>
    <row r="436" spans="1:3" x14ac:dyDescent="0.25">
      <c r="A436" s="6" t="s">
        <v>157</v>
      </c>
      <c r="B436" s="7">
        <v>17570</v>
      </c>
      <c r="C436" s="8"/>
    </row>
    <row r="437" spans="1:3" x14ac:dyDescent="0.25">
      <c r="A437" s="6" t="s">
        <v>305</v>
      </c>
      <c r="B437" s="7">
        <v>72900</v>
      </c>
      <c r="C437" s="8"/>
    </row>
    <row r="438" spans="1:3" x14ac:dyDescent="0.25">
      <c r="A438" s="29" t="s">
        <v>383</v>
      </c>
      <c r="B438" s="13">
        <v>51400</v>
      </c>
      <c r="C438" s="22"/>
    </row>
    <row r="439" spans="1:3" x14ac:dyDescent="0.25">
      <c r="A439" s="6" t="s">
        <v>127</v>
      </c>
      <c r="B439" s="7">
        <v>70600</v>
      </c>
      <c r="C439" s="8"/>
    </row>
    <row r="440" spans="1:3" x14ac:dyDescent="0.25">
      <c r="A440" s="6" t="s">
        <v>422</v>
      </c>
      <c r="B440" s="7">
        <v>365772</v>
      </c>
      <c r="C440" s="8"/>
    </row>
    <row r="441" spans="1:3" x14ac:dyDescent="0.25">
      <c r="A441" s="6" t="s">
        <v>500</v>
      </c>
      <c r="B441" s="7">
        <v>110739</v>
      </c>
      <c r="C441" s="8"/>
    </row>
    <row r="442" spans="1:3" x14ac:dyDescent="0.25">
      <c r="A442" s="6" t="s">
        <v>258</v>
      </c>
      <c r="B442" s="7">
        <v>81515</v>
      </c>
      <c r="C442" s="8"/>
    </row>
    <row r="443" spans="1:3" x14ac:dyDescent="0.25">
      <c r="A443" s="6" t="s">
        <v>379</v>
      </c>
      <c r="B443" s="7">
        <v>29550</v>
      </c>
      <c r="C443" s="8"/>
    </row>
    <row r="444" spans="1:3" x14ac:dyDescent="0.25">
      <c r="A444" s="6" t="s">
        <v>167</v>
      </c>
      <c r="B444" s="7">
        <v>4750</v>
      </c>
      <c r="C444" s="8"/>
    </row>
    <row r="445" spans="1:3" x14ac:dyDescent="0.25">
      <c r="A445" s="6" t="s">
        <v>501</v>
      </c>
      <c r="B445" s="7">
        <v>14000</v>
      </c>
      <c r="C445" s="8"/>
    </row>
    <row r="446" spans="1:3" x14ac:dyDescent="0.25">
      <c r="A446" s="6" t="s">
        <v>502</v>
      </c>
      <c r="B446" s="7">
        <v>63362</v>
      </c>
      <c r="C446" s="8"/>
    </row>
    <row r="447" spans="1:3" x14ac:dyDescent="0.25">
      <c r="A447" s="6" t="s">
        <v>503</v>
      </c>
      <c r="B447" s="7">
        <v>7600</v>
      </c>
      <c r="C447" s="8"/>
    </row>
    <row r="448" spans="1:3" x14ac:dyDescent="0.25">
      <c r="A448" s="6" t="s">
        <v>60</v>
      </c>
      <c r="B448" s="7">
        <v>9224</v>
      </c>
      <c r="C448" s="8"/>
    </row>
    <row r="449" spans="1:3" x14ac:dyDescent="0.25">
      <c r="A449" s="6" t="s">
        <v>207</v>
      </c>
      <c r="B449" s="7">
        <v>92605</v>
      </c>
      <c r="C449" s="8"/>
    </row>
    <row r="450" spans="1:3" x14ac:dyDescent="0.25">
      <c r="A450" s="6" t="s">
        <v>159</v>
      </c>
      <c r="B450" s="7">
        <v>7200</v>
      </c>
      <c r="C450" s="8"/>
    </row>
    <row r="451" spans="1:3" x14ac:dyDescent="0.25">
      <c r="A451" s="6" t="s">
        <v>259</v>
      </c>
      <c r="B451" s="7">
        <v>56000</v>
      </c>
      <c r="C451" s="8"/>
    </row>
    <row r="452" spans="1:3" x14ac:dyDescent="0.25">
      <c r="A452" s="6" t="s">
        <v>423</v>
      </c>
      <c r="B452" s="7">
        <v>41530</v>
      </c>
      <c r="C452" s="8"/>
    </row>
    <row r="453" spans="1:3" x14ac:dyDescent="0.25">
      <c r="A453" s="6" t="s">
        <v>380</v>
      </c>
      <c r="B453" s="7">
        <v>6950</v>
      </c>
      <c r="C453" s="8"/>
    </row>
    <row r="454" spans="1:3" x14ac:dyDescent="0.25">
      <c r="A454" s="6" t="s">
        <v>205</v>
      </c>
      <c r="B454" s="7">
        <v>43025</v>
      </c>
      <c r="C454" s="8"/>
    </row>
    <row r="455" spans="1:3" x14ac:dyDescent="0.25">
      <c r="A455" s="6" t="s">
        <v>215</v>
      </c>
      <c r="B455" s="7">
        <v>86500</v>
      </c>
      <c r="C455" s="8"/>
    </row>
    <row r="456" spans="1:3" x14ac:dyDescent="0.25">
      <c r="A456" s="6" t="s">
        <v>120</v>
      </c>
      <c r="B456" s="7">
        <v>77555</v>
      </c>
      <c r="C456" s="8"/>
    </row>
    <row r="457" spans="1:3" x14ac:dyDescent="0.25">
      <c r="A457" s="9" t="s">
        <v>16</v>
      </c>
      <c r="B457" s="10">
        <v>60418843.700000003</v>
      </c>
      <c r="C457" s="10">
        <v>3197251.12</v>
      </c>
    </row>
  </sheetData>
  <mergeCells count="11">
    <mergeCell ref="A7:C7"/>
    <mergeCell ref="B8:C8"/>
    <mergeCell ref="B9:C9"/>
    <mergeCell ref="B10:C10"/>
    <mergeCell ref="B11:C11"/>
    <mergeCell ref="A6:C6"/>
    <mergeCell ref="A1:C1"/>
    <mergeCell ref="A2:C2"/>
    <mergeCell ref="A3:C3"/>
    <mergeCell ref="A4:C4"/>
    <mergeCell ref="A5:C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sqref="A1:C1"/>
    </sheetView>
  </sheetViews>
  <sheetFormatPr defaultRowHeight="15" x14ac:dyDescent="0.25"/>
  <cols>
    <col min="1" max="1" width="30.85546875" bestFit="1" customWidth="1"/>
    <col min="2" max="2" width="10.5703125" bestFit="1" customWidth="1"/>
    <col min="3" max="3" width="5.710937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99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48" t="s">
        <v>590</v>
      </c>
      <c r="B7" s="48"/>
      <c r="C7" s="48"/>
    </row>
    <row r="8" spans="1:3" x14ac:dyDescent="0.25">
      <c r="A8" s="1" t="s">
        <v>7</v>
      </c>
      <c r="B8" s="40" t="s">
        <v>99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18" t="s">
        <v>8</v>
      </c>
      <c r="B10" s="59" t="s">
        <v>590</v>
      </c>
      <c r="C10" s="60"/>
    </row>
    <row r="11" spans="1:3" x14ac:dyDescent="0.25">
      <c r="A11" s="18" t="s">
        <v>7</v>
      </c>
      <c r="B11" s="61" t="s">
        <v>9</v>
      </c>
      <c r="C11" s="62"/>
    </row>
    <row r="12" spans="1:3" x14ac:dyDescent="0.25">
      <c r="A12" s="24" t="s">
        <v>7</v>
      </c>
      <c r="B12" s="5" t="s">
        <v>10</v>
      </c>
      <c r="C12" s="5" t="s">
        <v>11</v>
      </c>
    </row>
    <row r="13" spans="1:3" x14ac:dyDescent="0.25">
      <c r="A13" s="6" t="s">
        <v>168</v>
      </c>
      <c r="B13" s="7">
        <v>20090</v>
      </c>
      <c r="C13" s="8"/>
    </row>
    <row r="14" spans="1:3" x14ac:dyDescent="0.25">
      <c r="A14" s="6" t="s">
        <v>169</v>
      </c>
      <c r="B14" s="7">
        <v>33860</v>
      </c>
      <c r="C14" s="8"/>
    </row>
    <row r="15" spans="1:3" x14ac:dyDescent="0.25">
      <c r="A15" s="6" t="s">
        <v>170</v>
      </c>
      <c r="B15" s="7">
        <v>90480</v>
      </c>
      <c r="C15" s="8"/>
    </row>
    <row r="16" spans="1:3" x14ac:dyDescent="0.25">
      <c r="A16" s="6" t="s">
        <v>171</v>
      </c>
      <c r="B16" s="7">
        <v>111095</v>
      </c>
      <c r="C16" s="8"/>
    </row>
    <row r="17" spans="1:3" x14ac:dyDescent="0.25">
      <c r="A17" s="6" t="s">
        <v>100</v>
      </c>
      <c r="B17" s="7">
        <v>2780</v>
      </c>
      <c r="C17" s="8"/>
    </row>
    <row r="18" spans="1:3" x14ac:dyDescent="0.25">
      <c r="A18" s="6" t="s">
        <v>172</v>
      </c>
      <c r="B18" s="7">
        <v>389657</v>
      </c>
      <c r="C18" s="8"/>
    </row>
    <row r="19" spans="1:3" x14ac:dyDescent="0.25">
      <c r="A19" s="6" t="s">
        <v>173</v>
      </c>
      <c r="B19" s="7">
        <v>88920</v>
      </c>
      <c r="C19" s="8"/>
    </row>
    <row r="20" spans="1:3" x14ac:dyDescent="0.25">
      <c r="A20" s="6" t="s">
        <v>174</v>
      </c>
      <c r="B20" s="7">
        <v>307600</v>
      </c>
      <c r="C20" s="8"/>
    </row>
    <row r="21" spans="1:3" x14ac:dyDescent="0.25">
      <c r="A21" s="6" t="s">
        <v>175</v>
      </c>
      <c r="B21" s="7">
        <v>72193</v>
      </c>
      <c r="C21" s="8"/>
    </row>
    <row r="22" spans="1:3" x14ac:dyDescent="0.25">
      <c r="A22" s="6" t="s">
        <v>176</v>
      </c>
      <c r="B22" s="7">
        <v>2590</v>
      </c>
      <c r="C22" s="8"/>
    </row>
    <row r="23" spans="1:3" x14ac:dyDescent="0.25">
      <c r="A23" s="6" t="s">
        <v>177</v>
      </c>
      <c r="B23" s="7">
        <v>331220</v>
      </c>
      <c r="C23" s="8"/>
    </row>
    <row r="24" spans="1:3" x14ac:dyDescent="0.25">
      <c r="A24" s="6" t="s">
        <v>101</v>
      </c>
      <c r="B24" s="7">
        <v>37350</v>
      </c>
      <c r="C24" s="8"/>
    </row>
    <row r="25" spans="1:3" x14ac:dyDescent="0.25">
      <c r="A25" s="6" t="s">
        <v>178</v>
      </c>
      <c r="B25" s="7">
        <v>525860</v>
      </c>
      <c r="C25" s="8"/>
    </row>
    <row r="26" spans="1:3" x14ac:dyDescent="0.25">
      <c r="A26" s="6" t="s">
        <v>179</v>
      </c>
      <c r="B26" s="7">
        <v>21300</v>
      </c>
      <c r="C26" s="8"/>
    </row>
    <row r="27" spans="1:3" x14ac:dyDescent="0.25">
      <c r="A27" s="6" t="s">
        <v>180</v>
      </c>
      <c r="B27" s="7">
        <v>176450.25</v>
      </c>
      <c r="C27" s="8"/>
    </row>
    <row r="28" spans="1:3" x14ac:dyDescent="0.25">
      <c r="A28" s="6" t="s">
        <v>181</v>
      </c>
      <c r="B28" s="7">
        <v>1545612</v>
      </c>
      <c r="C28" s="8"/>
    </row>
    <row r="29" spans="1:3" x14ac:dyDescent="0.25">
      <c r="A29" s="6" t="s">
        <v>182</v>
      </c>
      <c r="B29" s="7">
        <v>658725</v>
      </c>
      <c r="C29" s="8"/>
    </row>
    <row r="30" spans="1:3" x14ac:dyDescent="0.25">
      <c r="A30" s="6" t="s">
        <v>183</v>
      </c>
      <c r="B30" s="7">
        <v>76750</v>
      </c>
      <c r="C30" s="8"/>
    </row>
    <row r="31" spans="1:3" x14ac:dyDescent="0.25">
      <c r="A31" s="6" t="s">
        <v>184</v>
      </c>
      <c r="B31" s="7">
        <v>10540</v>
      </c>
      <c r="C31" s="8"/>
    </row>
    <row r="32" spans="1:3" x14ac:dyDescent="0.25">
      <c r="A32" s="6" t="s">
        <v>185</v>
      </c>
      <c r="B32" s="7">
        <v>26500</v>
      </c>
      <c r="C32" s="8"/>
    </row>
    <row r="33" spans="1:3" x14ac:dyDescent="0.25">
      <c r="A33" s="6" t="s">
        <v>102</v>
      </c>
      <c r="B33" s="7">
        <v>81770</v>
      </c>
      <c r="C33" s="8"/>
    </row>
    <row r="34" spans="1:3" x14ac:dyDescent="0.25">
      <c r="A34" s="6" t="s">
        <v>186</v>
      </c>
      <c r="B34" s="7">
        <v>281981</v>
      </c>
      <c r="C34" s="8"/>
    </row>
    <row r="35" spans="1:3" x14ac:dyDescent="0.25">
      <c r="A35" s="6" t="s">
        <v>187</v>
      </c>
      <c r="B35" s="7">
        <v>92430</v>
      </c>
      <c r="C35" s="8"/>
    </row>
    <row r="36" spans="1:3" x14ac:dyDescent="0.25">
      <c r="A36" s="6" t="s">
        <v>188</v>
      </c>
      <c r="B36" s="7">
        <v>56600</v>
      </c>
      <c r="C36" s="8"/>
    </row>
    <row r="37" spans="1:3" x14ac:dyDescent="0.25">
      <c r="A37" s="6" t="s">
        <v>189</v>
      </c>
      <c r="B37" s="7">
        <v>350600</v>
      </c>
      <c r="C37" s="8"/>
    </row>
    <row r="38" spans="1:3" x14ac:dyDescent="0.25">
      <c r="A38" s="6" t="s">
        <v>190</v>
      </c>
      <c r="B38" s="7">
        <v>488820</v>
      </c>
      <c r="C38" s="8"/>
    </row>
    <row r="39" spans="1:3" x14ac:dyDescent="0.25">
      <c r="A39" s="6" t="s">
        <v>103</v>
      </c>
      <c r="B39" s="7">
        <v>97185</v>
      </c>
      <c r="C39" s="8"/>
    </row>
    <row r="40" spans="1:3" x14ac:dyDescent="0.25">
      <c r="A40" s="6" t="s">
        <v>104</v>
      </c>
      <c r="B40" s="7">
        <v>41140</v>
      </c>
      <c r="C40" s="8"/>
    </row>
    <row r="41" spans="1:3" x14ac:dyDescent="0.25">
      <c r="A41" s="6" t="s">
        <v>191</v>
      </c>
      <c r="B41" s="7">
        <v>80630</v>
      </c>
      <c r="C41" s="8"/>
    </row>
    <row r="42" spans="1:3" x14ac:dyDescent="0.25">
      <c r="A42" s="6" t="s">
        <v>192</v>
      </c>
      <c r="B42" s="7">
        <v>246370</v>
      </c>
      <c r="C42" s="8"/>
    </row>
    <row r="43" spans="1:3" x14ac:dyDescent="0.25">
      <c r="A43" s="6" t="s">
        <v>105</v>
      </c>
      <c r="B43" s="7">
        <v>15220</v>
      </c>
      <c r="C43" s="8"/>
    </row>
    <row r="44" spans="1:3" x14ac:dyDescent="0.25">
      <c r="A44" s="6" t="s">
        <v>106</v>
      </c>
      <c r="B44" s="7">
        <v>18510</v>
      </c>
      <c r="C44" s="8"/>
    </row>
    <row r="45" spans="1:3" x14ac:dyDescent="0.25">
      <c r="A45" s="6" t="s">
        <v>193</v>
      </c>
      <c r="B45" s="7">
        <v>520324</v>
      </c>
      <c r="C45" s="8"/>
    </row>
    <row r="46" spans="1:3" x14ac:dyDescent="0.25">
      <c r="A46" s="6" t="s">
        <v>194</v>
      </c>
      <c r="B46" s="7">
        <v>262645</v>
      </c>
      <c r="C46" s="8"/>
    </row>
    <row r="47" spans="1:3" x14ac:dyDescent="0.25">
      <c r="A47" s="6" t="s">
        <v>195</v>
      </c>
      <c r="B47" s="7">
        <v>330213</v>
      </c>
      <c r="C47" s="8"/>
    </row>
    <row r="48" spans="1:3" x14ac:dyDescent="0.25">
      <c r="A48" s="6" t="s">
        <v>149</v>
      </c>
      <c r="B48" s="7">
        <v>90720</v>
      </c>
      <c r="C48" s="8"/>
    </row>
    <row r="49" spans="1:3" x14ac:dyDescent="0.25">
      <c r="A49" s="6" t="s">
        <v>196</v>
      </c>
      <c r="B49" s="7">
        <v>272075</v>
      </c>
      <c r="C49" s="8"/>
    </row>
    <row r="50" spans="1:3" x14ac:dyDescent="0.25">
      <c r="A50" s="6" t="s">
        <v>197</v>
      </c>
      <c r="B50" s="7">
        <v>44300</v>
      </c>
      <c r="C50" s="8"/>
    </row>
    <row r="51" spans="1:3" x14ac:dyDescent="0.25">
      <c r="A51" s="29" t="s">
        <v>198</v>
      </c>
      <c r="B51" s="13">
        <v>306500</v>
      </c>
      <c r="C51" s="22"/>
    </row>
    <row r="52" spans="1:3" x14ac:dyDescent="0.25">
      <c r="A52" s="6" t="s">
        <v>199</v>
      </c>
      <c r="B52" s="7">
        <v>829390</v>
      </c>
      <c r="C52" s="8"/>
    </row>
    <row r="53" spans="1:3" x14ac:dyDescent="0.25">
      <c r="A53" s="6" t="s">
        <v>107</v>
      </c>
      <c r="B53" s="7">
        <v>25000</v>
      </c>
      <c r="C53" s="8"/>
    </row>
    <row r="54" spans="1:3" x14ac:dyDescent="0.25">
      <c r="A54" s="6" t="s">
        <v>200</v>
      </c>
      <c r="B54" s="7">
        <v>84700</v>
      </c>
      <c r="C54" s="8"/>
    </row>
    <row r="55" spans="1:3" x14ac:dyDescent="0.25">
      <c r="A55" s="33" t="s">
        <v>16</v>
      </c>
      <c r="B55" s="34">
        <v>9146695.25</v>
      </c>
      <c r="C55" s="35"/>
    </row>
  </sheetData>
  <mergeCells count="11">
    <mergeCell ref="A6:C6"/>
    <mergeCell ref="A1:C1"/>
    <mergeCell ref="A2:C2"/>
    <mergeCell ref="A3:C3"/>
    <mergeCell ref="A4:C4"/>
    <mergeCell ref="A5:C5"/>
    <mergeCell ref="A7:C7"/>
    <mergeCell ref="B8:C8"/>
    <mergeCell ref="B9:C9"/>
    <mergeCell ref="B10:C10"/>
    <mergeCell ref="B11:C11"/>
  </mergeCells>
  <pageMargins left="0.7" right="0.7" top="0.75" bottom="0.75" header="0.3" footer="0.3"/>
  <pageSetup paperSize="1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sqref="A1:C1"/>
    </sheetView>
  </sheetViews>
  <sheetFormatPr defaultRowHeight="15" x14ac:dyDescent="0.25"/>
  <cols>
    <col min="1" max="1" width="26.85546875" bestFit="1" customWidth="1"/>
    <col min="2" max="2" width="10.5703125" bestFit="1" customWidth="1"/>
    <col min="3" max="3" width="11.570312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128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39" t="s">
        <v>122</v>
      </c>
      <c r="B7" s="39"/>
      <c r="C7" s="39"/>
    </row>
    <row r="8" spans="1:3" x14ac:dyDescent="0.25">
      <c r="A8" s="1" t="s">
        <v>7</v>
      </c>
      <c r="B8" s="40" t="s">
        <v>128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3" t="s">
        <v>8</v>
      </c>
      <c r="B10" s="43" t="s">
        <v>122</v>
      </c>
      <c r="C10" s="44"/>
    </row>
    <row r="11" spans="1:3" x14ac:dyDescent="0.25">
      <c r="A11" s="3" t="s">
        <v>7</v>
      </c>
      <c r="B11" s="45" t="s">
        <v>9</v>
      </c>
      <c r="C11" s="46"/>
    </row>
    <row r="12" spans="1:3" x14ac:dyDescent="0.25">
      <c r="A12" s="4" t="s">
        <v>7</v>
      </c>
      <c r="B12" s="5" t="s">
        <v>10</v>
      </c>
      <c r="C12" s="5" t="s">
        <v>11</v>
      </c>
    </row>
    <row r="13" spans="1:3" x14ac:dyDescent="0.25">
      <c r="A13" s="6" t="s">
        <v>129</v>
      </c>
      <c r="B13" s="8"/>
      <c r="C13" s="7">
        <v>16554253.58</v>
      </c>
    </row>
    <row r="14" spans="1:3" x14ac:dyDescent="0.25">
      <c r="A14" s="6" t="s">
        <v>130</v>
      </c>
      <c r="B14" s="8"/>
      <c r="C14" s="7">
        <v>696000</v>
      </c>
    </row>
    <row r="15" spans="1:3" x14ac:dyDescent="0.25">
      <c r="A15" s="6" t="s">
        <v>131</v>
      </c>
      <c r="B15" s="8"/>
      <c r="C15" s="7">
        <v>3677278.5</v>
      </c>
    </row>
    <row r="16" spans="1:3" x14ac:dyDescent="0.25">
      <c r="A16" s="6" t="s">
        <v>132</v>
      </c>
      <c r="B16" s="7">
        <v>74400.5</v>
      </c>
      <c r="C16" s="8"/>
    </row>
    <row r="17" spans="1:3" x14ac:dyDescent="0.25">
      <c r="A17" s="6" t="s">
        <v>133</v>
      </c>
      <c r="B17" s="8"/>
      <c r="C17" s="7">
        <v>0.5</v>
      </c>
    </row>
    <row r="18" spans="1:3" x14ac:dyDescent="0.25">
      <c r="A18" s="6" t="s">
        <v>134</v>
      </c>
      <c r="B18" s="7">
        <v>956297</v>
      </c>
      <c r="C18" s="8"/>
    </row>
    <row r="19" spans="1:3" x14ac:dyDescent="0.25">
      <c r="A19" s="6" t="s">
        <v>135</v>
      </c>
      <c r="B19" s="7">
        <v>6173</v>
      </c>
      <c r="C19" s="8"/>
    </row>
    <row r="20" spans="1:3" x14ac:dyDescent="0.25">
      <c r="A20" s="6" t="s">
        <v>136</v>
      </c>
      <c r="B20" s="8"/>
      <c r="C20" s="7">
        <v>20822.560000000001</v>
      </c>
    </row>
    <row r="21" spans="1:3" x14ac:dyDescent="0.25">
      <c r="A21" s="6" t="s">
        <v>137</v>
      </c>
      <c r="B21" s="7">
        <v>2500</v>
      </c>
      <c r="C21" s="8"/>
    </row>
    <row r="22" spans="1:3" x14ac:dyDescent="0.25">
      <c r="A22" s="6" t="s">
        <v>138</v>
      </c>
      <c r="B22" s="7">
        <v>10000</v>
      </c>
      <c r="C22" s="8"/>
    </row>
    <row r="23" spans="1:3" x14ac:dyDescent="0.25">
      <c r="A23" s="6" t="s">
        <v>139</v>
      </c>
      <c r="B23" s="7">
        <v>30</v>
      </c>
      <c r="C23" s="8"/>
    </row>
    <row r="24" spans="1:3" x14ac:dyDescent="0.25">
      <c r="A24" s="6" t="s">
        <v>140</v>
      </c>
      <c r="B24" s="8"/>
      <c r="C24" s="7">
        <v>50000</v>
      </c>
    </row>
    <row r="25" spans="1:3" x14ac:dyDescent="0.25">
      <c r="A25" s="6" t="s">
        <v>141</v>
      </c>
      <c r="B25" s="7">
        <v>400</v>
      </c>
      <c r="C25" s="8"/>
    </row>
    <row r="26" spans="1:3" x14ac:dyDescent="0.25">
      <c r="A26" s="6" t="s">
        <v>142</v>
      </c>
      <c r="B26" s="8"/>
      <c r="C26" s="7">
        <v>570442</v>
      </c>
    </row>
    <row r="27" spans="1:3" x14ac:dyDescent="0.25">
      <c r="A27" s="6" t="s">
        <v>143</v>
      </c>
      <c r="B27" s="8"/>
      <c r="C27" s="7">
        <v>781031</v>
      </c>
    </row>
    <row r="28" spans="1:3" x14ac:dyDescent="0.25">
      <c r="A28" s="6" t="s">
        <v>144</v>
      </c>
      <c r="B28" s="8"/>
      <c r="C28" s="7">
        <v>0.5</v>
      </c>
    </row>
    <row r="29" spans="1:3" x14ac:dyDescent="0.25">
      <c r="A29" s="9" t="s">
        <v>16</v>
      </c>
      <c r="B29" s="10">
        <v>1049800.5</v>
      </c>
      <c r="C29" s="10">
        <v>22349828.640000001</v>
      </c>
    </row>
  </sheetData>
  <mergeCells count="11">
    <mergeCell ref="A6:C6"/>
    <mergeCell ref="A1:C1"/>
    <mergeCell ref="A2:C2"/>
    <mergeCell ref="A3:C3"/>
    <mergeCell ref="A4:C4"/>
    <mergeCell ref="A5:C5"/>
    <mergeCell ref="A7:C7"/>
    <mergeCell ref="B8:C8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"/>
    </sheetView>
  </sheetViews>
  <sheetFormatPr defaultRowHeight="15" x14ac:dyDescent="0.25"/>
  <cols>
    <col min="1" max="1" width="27.7109375" bestFit="1" customWidth="1"/>
    <col min="2" max="2" width="10.5703125" bestFit="1" customWidth="1"/>
    <col min="3" max="3" width="11.570312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145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39" t="s">
        <v>122</v>
      </c>
      <c r="B7" s="39"/>
      <c r="C7" s="39"/>
    </row>
    <row r="8" spans="1:3" x14ac:dyDescent="0.25">
      <c r="A8" s="1" t="s">
        <v>7</v>
      </c>
      <c r="B8" s="40" t="s">
        <v>145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3" t="s">
        <v>8</v>
      </c>
      <c r="B10" s="43" t="s">
        <v>122</v>
      </c>
      <c r="C10" s="44"/>
    </row>
    <row r="11" spans="1:3" x14ac:dyDescent="0.25">
      <c r="A11" s="3" t="s">
        <v>7</v>
      </c>
      <c r="B11" s="45" t="s">
        <v>9</v>
      </c>
      <c r="C11" s="46"/>
    </row>
    <row r="12" spans="1:3" x14ac:dyDescent="0.25">
      <c r="A12" s="4" t="s">
        <v>7</v>
      </c>
      <c r="B12" s="5" t="s">
        <v>10</v>
      </c>
      <c r="C12" s="5" t="s">
        <v>11</v>
      </c>
    </row>
    <row r="13" spans="1:3" x14ac:dyDescent="0.25">
      <c r="A13" s="6" t="s">
        <v>146</v>
      </c>
      <c r="B13" s="7">
        <v>7839029</v>
      </c>
      <c r="C13" s="8"/>
    </row>
    <row r="14" spans="1:3" x14ac:dyDescent="0.25">
      <c r="A14" s="6" t="s">
        <v>13</v>
      </c>
      <c r="B14" s="8"/>
      <c r="C14" s="7">
        <v>6660820</v>
      </c>
    </row>
    <row r="15" spans="1:3" x14ac:dyDescent="0.25">
      <c r="A15" s="6" t="s">
        <v>14</v>
      </c>
      <c r="B15" s="8"/>
      <c r="C15" s="7">
        <v>38071120.450000003</v>
      </c>
    </row>
    <row r="16" spans="1:3" x14ac:dyDescent="0.25">
      <c r="A16" s="6" t="s">
        <v>15</v>
      </c>
      <c r="B16" s="8"/>
      <c r="C16" s="7">
        <v>27909310.84</v>
      </c>
    </row>
    <row r="17" spans="1:3" x14ac:dyDescent="0.25">
      <c r="A17" s="9" t="s">
        <v>16</v>
      </c>
      <c r="B17" s="10">
        <v>7839029</v>
      </c>
      <c r="C17" s="10">
        <v>72641251.290000007</v>
      </c>
    </row>
  </sheetData>
  <mergeCells count="11">
    <mergeCell ref="A7:C7"/>
    <mergeCell ref="B8:C8"/>
    <mergeCell ref="B9:C9"/>
    <mergeCell ref="B10:C10"/>
    <mergeCell ref="B11:C11"/>
    <mergeCell ref="A6:C6"/>
    <mergeCell ref="A1:C1"/>
    <mergeCell ref="A2:C2"/>
    <mergeCell ref="A3:C3"/>
    <mergeCell ref="A4:C4"/>
    <mergeCell ref="A5:C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>
      <selection sqref="A1:C1"/>
    </sheetView>
  </sheetViews>
  <sheetFormatPr defaultRowHeight="15" x14ac:dyDescent="0.25"/>
  <cols>
    <col min="1" max="1" width="24.7109375" bestFit="1" customWidth="1"/>
    <col min="2" max="2" width="10.5703125" bestFit="1" customWidth="1"/>
    <col min="3" max="3" width="5.7109375" bestFit="1" customWidth="1"/>
  </cols>
  <sheetData>
    <row r="1" spans="1:3" ht="15.75" x14ac:dyDescent="0.25">
      <c r="A1" s="47" t="s">
        <v>0</v>
      </c>
      <c r="B1" s="47"/>
      <c r="C1" s="47"/>
    </row>
    <row r="2" spans="1:3" x14ac:dyDescent="0.25">
      <c r="A2" s="39" t="s">
        <v>1</v>
      </c>
      <c r="B2" s="39"/>
      <c r="C2" s="39"/>
    </row>
    <row r="3" spans="1:3" x14ac:dyDescent="0.25">
      <c r="A3" s="39" t="s">
        <v>2</v>
      </c>
      <c r="B3" s="39"/>
      <c r="C3" s="39"/>
    </row>
    <row r="4" spans="1:3" x14ac:dyDescent="0.25">
      <c r="A4" s="48" t="s">
        <v>3</v>
      </c>
      <c r="B4" s="48"/>
      <c r="C4" s="48"/>
    </row>
    <row r="5" spans="1:3" ht="15.75" x14ac:dyDescent="0.25">
      <c r="A5" s="49" t="s">
        <v>71</v>
      </c>
      <c r="B5" s="49"/>
      <c r="C5" s="49"/>
    </row>
    <row r="6" spans="1:3" x14ac:dyDescent="0.25">
      <c r="A6" s="39" t="s">
        <v>5</v>
      </c>
      <c r="B6" s="39"/>
      <c r="C6" s="39"/>
    </row>
    <row r="7" spans="1:3" x14ac:dyDescent="0.25">
      <c r="A7" s="39" t="s">
        <v>147</v>
      </c>
      <c r="B7" s="39"/>
      <c r="C7" s="39"/>
    </row>
    <row r="8" spans="1:3" x14ac:dyDescent="0.25">
      <c r="A8" s="1" t="s">
        <v>7</v>
      </c>
      <c r="B8" s="40" t="s">
        <v>71</v>
      </c>
      <c r="C8" s="40"/>
    </row>
    <row r="9" spans="1:3" x14ac:dyDescent="0.25">
      <c r="A9" s="2" t="s">
        <v>7</v>
      </c>
      <c r="B9" s="41" t="s">
        <v>0</v>
      </c>
      <c r="C9" s="42"/>
    </row>
    <row r="10" spans="1:3" x14ac:dyDescent="0.25">
      <c r="A10" s="3" t="s">
        <v>8</v>
      </c>
      <c r="B10" s="43" t="s">
        <v>147</v>
      </c>
      <c r="C10" s="44"/>
    </row>
    <row r="11" spans="1:3" x14ac:dyDescent="0.25">
      <c r="A11" s="3" t="s">
        <v>7</v>
      </c>
      <c r="B11" s="45" t="s">
        <v>9</v>
      </c>
      <c r="C11" s="46"/>
    </row>
    <row r="12" spans="1:3" x14ac:dyDescent="0.25">
      <c r="A12" s="4" t="s">
        <v>7</v>
      </c>
      <c r="B12" s="5" t="s">
        <v>10</v>
      </c>
      <c r="C12" s="5" t="s">
        <v>11</v>
      </c>
    </row>
    <row r="13" spans="1:3" x14ac:dyDescent="0.25">
      <c r="A13" s="6" t="s">
        <v>72</v>
      </c>
      <c r="B13" s="7">
        <v>110505</v>
      </c>
      <c r="C13" s="8"/>
    </row>
    <row r="14" spans="1:3" x14ac:dyDescent="0.25">
      <c r="A14" s="6" t="s">
        <v>73</v>
      </c>
      <c r="B14" s="7">
        <v>3955</v>
      </c>
      <c r="C14" s="8"/>
    </row>
    <row r="15" spans="1:3" x14ac:dyDescent="0.25">
      <c r="A15" s="6" t="s">
        <v>74</v>
      </c>
      <c r="B15" s="7">
        <v>97685</v>
      </c>
      <c r="C15" s="8"/>
    </row>
    <row r="16" spans="1:3" x14ac:dyDescent="0.25">
      <c r="A16" s="6" t="s">
        <v>75</v>
      </c>
      <c r="B16" s="7">
        <v>18300</v>
      </c>
      <c r="C16" s="8"/>
    </row>
    <row r="17" spans="1:3" x14ac:dyDescent="0.25">
      <c r="A17" s="6" t="s">
        <v>148</v>
      </c>
      <c r="B17" s="7">
        <v>247982</v>
      </c>
      <c r="C17" s="8"/>
    </row>
    <row r="18" spans="1:3" x14ac:dyDescent="0.25">
      <c r="A18" s="6" t="s">
        <v>76</v>
      </c>
      <c r="B18" s="7">
        <v>139210</v>
      </c>
      <c r="C18" s="8"/>
    </row>
    <row r="19" spans="1:3" x14ac:dyDescent="0.25">
      <c r="A19" s="6" t="s">
        <v>77</v>
      </c>
      <c r="B19" s="7">
        <v>38540</v>
      </c>
      <c r="C19" s="8"/>
    </row>
    <row r="20" spans="1:3" x14ac:dyDescent="0.25">
      <c r="A20" s="6" t="s">
        <v>78</v>
      </c>
      <c r="B20" s="7">
        <v>850</v>
      </c>
      <c r="C20" s="8"/>
    </row>
    <row r="21" spans="1:3" x14ac:dyDescent="0.25">
      <c r="A21" s="6" t="s">
        <v>79</v>
      </c>
      <c r="B21" s="7">
        <v>522672</v>
      </c>
      <c r="C21" s="8"/>
    </row>
    <row r="22" spans="1:3" x14ac:dyDescent="0.25">
      <c r="A22" s="6" t="s">
        <v>80</v>
      </c>
      <c r="B22" s="7">
        <v>1295</v>
      </c>
      <c r="C22" s="8"/>
    </row>
    <row r="23" spans="1:3" x14ac:dyDescent="0.25">
      <c r="A23" s="6" t="s">
        <v>81</v>
      </c>
      <c r="B23" s="7">
        <v>98080</v>
      </c>
      <c r="C23" s="8"/>
    </row>
    <row r="24" spans="1:3" x14ac:dyDescent="0.25">
      <c r="A24" s="6" t="s">
        <v>82</v>
      </c>
      <c r="B24" s="7">
        <v>393409</v>
      </c>
      <c r="C24" s="8"/>
    </row>
    <row r="25" spans="1:3" x14ac:dyDescent="0.25">
      <c r="A25" s="6" t="s">
        <v>83</v>
      </c>
      <c r="B25" s="7">
        <v>117200</v>
      </c>
      <c r="C25" s="8"/>
    </row>
    <row r="26" spans="1:3" x14ac:dyDescent="0.25">
      <c r="A26" s="6" t="s">
        <v>84</v>
      </c>
      <c r="B26" s="7">
        <v>455084</v>
      </c>
      <c r="C26" s="8"/>
    </row>
    <row r="27" spans="1:3" x14ac:dyDescent="0.25">
      <c r="A27" s="6" t="s">
        <v>85</v>
      </c>
      <c r="B27" s="7">
        <v>225000</v>
      </c>
      <c r="C27" s="8"/>
    </row>
    <row r="28" spans="1:3" x14ac:dyDescent="0.25">
      <c r="A28" s="6" t="s">
        <v>86</v>
      </c>
      <c r="B28" s="7">
        <v>7320</v>
      </c>
      <c r="C28" s="8"/>
    </row>
    <row r="29" spans="1:3" x14ac:dyDescent="0.25">
      <c r="A29" s="6" t="s">
        <v>123</v>
      </c>
      <c r="B29" s="7">
        <v>821135</v>
      </c>
      <c r="C29" s="8"/>
    </row>
    <row r="30" spans="1:3" x14ac:dyDescent="0.25">
      <c r="A30" s="6" t="s">
        <v>87</v>
      </c>
      <c r="B30" s="7">
        <v>56420</v>
      </c>
      <c r="C30" s="8"/>
    </row>
    <row r="31" spans="1:3" x14ac:dyDescent="0.25">
      <c r="A31" s="6" t="s">
        <v>88</v>
      </c>
      <c r="B31" s="7">
        <v>21870</v>
      </c>
      <c r="C31" s="8"/>
    </row>
    <row r="32" spans="1:3" x14ac:dyDescent="0.25">
      <c r="A32" s="6" t="s">
        <v>89</v>
      </c>
      <c r="B32" s="7">
        <v>522610</v>
      </c>
      <c r="C32" s="8"/>
    </row>
    <row r="33" spans="1:3" x14ac:dyDescent="0.25">
      <c r="A33" s="6" t="s">
        <v>124</v>
      </c>
      <c r="B33" s="7">
        <v>757249</v>
      </c>
      <c r="C33" s="8"/>
    </row>
    <row r="34" spans="1:3" x14ac:dyDescent="0.25">
      <c r="A34" s="6" t="s">
        <v>90</v>
      </c>
      <c r="B34" s="7">
        <v>461310</v>
      </c>
      <c r="C34" s="8"/>
    </row>
    <row r="35" spans="1:3" x14ac:dyDescent="0.25">
      <c r="A35" s="6" t="s">
        <v>91</v>
      </c>
      <c r="B35" s="7">
        <v>625</v>
      </c>
      <c r="C35" s="8"/>
    </row>
    <row r="36" spans="1:3" x14ac:dyDescent="0.25">
      <c r="A36" s="6" t="s">
        <v>92</v>
      </c>
      <c r="B36" s="7">
        <v>60</v>
      </c>
      <c r="C36" s="8"/>
    </row>
    <row r="37" spans="1:3" x14ac:dyDescent="0.25">
      <c r="A37" s="6" t="s">
        <v>125</v>
      </c>
      <c r="B37" s="7">
        <v>221300</v>
      </c>
      <c r="C37" s="8"/>
    </row>
    <row r="38" spans="1:3" x14ac:dyDescent="0.25">
      <c r="A38" s="6" t="s">
        <v>126</v>
      </c>
      <c r="B38" s="7">
        <v>36015</v>
      </c>
      <c r="C38" s="8"/>
    </row>
    <row r="39" spans="1:3" x14ac:dyDescent="0.25">
      <c r="A39" s="6" t="s">
        <v>93</v>
      </c>
      <c r="B39" s="7">
        <v>24635</v>
      </c>
      <c r="C39" s="8"/>
    </row>
    <row r="40" spans="1:3" x14ac:dyDescent="0.25">
      <c r="A40" s="6" t="s">
        <v>94</v>
      </c>
      <c r="B40" s="7">
        <v>43210</v>
      </c>
      <c r="C40" s="8"/>
    </row>
    <row r="41" spans="1:3" x14ac:dyDescent="0.25">
      <c r="A41" s="6" t="s">
        <v>95</v>
      </c>
      <c r="B41" s="7">
        <v>926356</v>
      </c>
      <c r="C41" s="8"/>
    </row>
    <row r="42" spans="1:3" x14ac:dyDescent="0.25">
      <c r="A42" s="6" t="s">
        <v>96</v>
      </c>
      <c r="B42" s="7">
        <v>269805</v>
      </c>
      <c r="C42" s="8"/>
    </row>
    <row r="43" spans="1:3" x14ac:dyDescent="0.25">
      <c r="A43" s="6" t="s">
        <v>97</v>
      </c>
      <c r="B43" s="7">
        <v>451635</v>
      </c>
      <c r="C43" s="8"/>
    </row>
    <row r="44" spans="1:3" x14ac:dyDescent="0.25">
      <c r="A44" s="6" t="s">
        <v>98</v>
      </c>
      <c r="B44" s="7">
        <v>24750</v>
      </c>
      <c r="C44" s="8"/>
    </row>
    <row r="45" spans="1:3" x14ac:dyDescent="0.25">
      <c r="A45" s="9" t="s">
        <v>16</v>
      </c>
      <c r="B45" s="10">
        <v>7116072</v>
      </c>
      <c r="C45" s="11"/>
    </row>
  </sheetData>
  <mergeCells count="11">
    <mergeCell ref="A6:C6"/>
    <mergeCell ref="A1:C1"/>
    <mergeCell ref="A2:C2"/>
    <mergeCell ref="A3:C3"/>
    <mergeCell ref="A4:C4"/>
    <mergeCell ref="A5:C5"/>
    <mergeCell ref="A7:C7"/>
    <mergeCell ref="B8:C8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A5" workbookViewId="0">
      <selection activeCell="B29" sqref="B29"/>
    </sheetView>
  </sheetViews>
  <sheetFormatPr defaultRowHeight="15" x14ac:dyDescent="0.25"/>
  <cols>
    <col min="1" max="1" width="31.42578125" bestFit="1" customWidth="1"/>
    <col min="2" max="2" width="11.5703125" bestFit="1" customWidth="1"/>
    <col min="3" max="3" width="5.7109375" bestFit="1" customWidth="1"/>
  </cols>
  <sheetData>
    <row r="1" spans="1:3" x14ac:dyDescent="0.25">
      <c r="A1" s="4" t="s">
        <v>617</v>
      </c>
      <c r="B1" s="5" t="s">
        <v>618</v>
      </c>
      <c r="C1" s="5" t="s">
        <v>619</v>
      </c>
    </row>
    <row r="2" spans="1:3" x14ac:dyDescent="0.25">
      <c r="A2" s="36" t="s">
        <v>591</v>
      </c>
      <c r="B2" s="37">
        <v>8730</v>
      </c>
      <c r="C2" s="38"/>
    </row>
    <row r="3" spans="1:3" x14ac:dyDescent="0.25">
      <c r="A3" s="36" t="s">
        <v>616</v>
      </c>
      <c r="B3" s="37">
        <v>141148</v>
      </c>
      <c r="C3" s="38"/>
    </row>
    <row r="4" spans="1:3" x14ac:dyDescent="0.25">
      <c r="A4" s="36" t="s">
        <v>592</v>
      </c>
      <c r="B4" s="37">
        <v>40000</v>
      </c>
      <c r="C4" s="38"/>
    </row>
    <row r="5" spans="1:3" x14ac:dyDescent="0.25">
      <c r="A5" s="36" t="s">
        <v>593</v>
      </c>
      <c r="B5" s="37">
        <v>61180</v>
      </c>
      <c r="C5" s="38"/>
    </row>
    <row r="6" spans="1:3" x14ac:dyDescent="0.25">
      <c r="A6" s="36" t="s">
        <v>594</v>
      </c>
      <c r="B6" s="37">
        <v>20000</v>
      </c>
      <c r="C6" s="38"/>
    </row>
    <row r="7" spans="1:3" x14ac:dyDescent="0.25">
      <c r="A7" s="36" t="s">
        <v>595</v>
      </c>
      <c r="B7" s="37">
        <v>186815</v>
      </c>
      <c r="C7" s="38"/>
    </row>
    <row r="8" spans="1:3" x14ac:dyDescent="0.25">
      <c r="A8" s="36" t="s">
        <v>596</v>
      </c>
      <c r="B8" s="37">
        <v>25505</v>
      </c>
      <c r="C8" s="38"/>
    </row>
    <row r="9" spans="1:3" x14ac:dyDescent="0.25">
      <c r="A9" s="36" t="s">
        <v>597</v>
      </c>
      <c r="B9" s="37">
        <v>122000</v>
      </c>
      <c r="C9" s="38"/>
    </row>
    <row r="10" spans="1:3" x14ac:dyDescent="0.25">
      <c r="A10" s="36" t="s">
        <v>598</v>
      </c>
      <c r="B10" s="37">
        <v>40000</v>
      </c>
      <c r="C10" s="38"/>
    </row>
    <row r="11" spans="1:3" x14ac:dyDescent="0.25">
      <c r="A11" s="36" t="s">
        <v>599</v>
      </c>
      <c r="B11" s="37">
        <v>50000</v>
      </c>
      <c r="C11" s="38"/>
    </row>
    <row r="12" spans="1:3" x14ac:dyDescent="0.25">
      <c r="A12" s="36" t="s">
        <v>600</v>
      </c>
      <c r="B12" s="37">
        <v>35840</v>
      </c>
      <c r="C12" s="38"/>
    </row>
    <row r="13" spans="1:3" x14ac:dyDescent="0.25">
      <c r="A13" s="36" t="s">
        <v>601</v>
      </c>
      <c r="B13" s="37">
        <v>10000</v>
      </c>
      <c r="C13" s="38"/>
    </row>
    <row r="14" spans="1:3" x14ac:dyDescent="0.25">
      <c r="A14" s="36" t="s">
        <v>602</v>
      </c>
      <c r="B14" s="37">
        <v>355730</v>
      </c>
      <c r="C14" s="38"/>
    </row>
    <row r="15" spans="1:3" x14ac:dyDescent="0.25">
      <c r="A15" s="36" t="s">
        <v>603</v>
      </c>
      <c r="B15" s="37">
        <v>123366</v>
      </c>
      <c r="C15" s="38"/>
    </row>
    <row r="16" spans="1:3" x14ac:dyDescent="0.25">
      <c r="A16" s="36" t="s">
        <v>604</v>
      </c>
      <c r="B16" s="37">
        <v>246960</v>
      </c>
      <c r="C16" s="38"/>
    </row>
    <row r="17" spans="1:3" x14ac:dyDescent="0.25">
      <c r="A17" s="36" t="s">
        <v>605</v>
      </c>
      <c r="B17" s="37">
        <v>15000</v>
      </c>
      <c r="C17" s="38"/>
    </row>
    <row r="18" spans="1:3" x14ac:dyDescent="0.25">
      <c r="A18" s="36" t="s">
        <v>606</v>
      </c>
      <c r="B18" s="37">
        <v>139604</v>
      </c>
      <c r="C18" s="38"/>
    </row>
    <row r="19" spans="1:3" x14ac:dyDescent="0.25">
      <c r="A19" s="36" t="s">
        <v>607</v>
      </c>
      <c r="B19" s="37">
        <v>22256</v>
      </c>
      <c r="C19" s="38"/>
    </row>
    <row r="20" spans="1:3" x14ac:dyDescent="0.25">
      <c r="A20" s="36" t="s">
        <v>608</v>
      </c>
      <c r="B20" s="37">
        <v>25000</v>
      </c>
      <c r="C20" s="38"/>
    </row>
    <row r="21" spans="1:3" x14ac:dyDescent="0.25">
      <c r="A21" s="36" t="s">
        <v>609</v>
      </c>
      <c r="B21" s="37">
        <v>3150543</v>
      </c>
      <c r="C21" s="38"/>
    </row>
    <row r="22" spans="1:3" x14ac:dyDescent="0.25">
      <c r="A22" s="36" t="s">
        <v>610</v>
      </c>
      <c r="B22" s="37">
        <v>298820</v>
      </c>
      <c r="C22" s="38"/>
    </row>
    <row r="23" spans="1:3" x14ac:dyDescent="0.25">
      <c r="A23" s="36" t="s">
        <v>611</v>
      </c>
      <c r="B23" s="37">
        <v>1328331</v>
      </c>
      <c r="C23" s="38"/>
    </row>
    <row r="24" spans="1:3" x14ac:dyDescent="0.25">
      <c r="A24" s="36" t="s">
        <v>612</v>
      </c>
      <c r="B24" s="37">
        <v>4924249</v>
      </c>
      <c r="C24" s="38"/>
    </row>
    <row r="25" spans="1:3" x14ac:dyDescent="0.25">
      <c r="A25" s="36" t="s">
        <v>613</v>
      </c>
      <c r="B25" s="37">
        <v>932020</v>
      </c>
      <c r="C25" s="38"/>
    </row>
    <row r="26" spans="1:3" x14ac:dyDescent="0.25">
      <c r="A26" s="36" t="s">
        <v>614</v>
      </c>
      <c r="B26" s="37">
        <v>302000</v>
      </c>
      <c r="C26" s="38"/>
    </row>
    <row r="27" spans="1:3" x14ac:dyDescent="0.25">
      <c r="A27" s="36" t="s">
        <v>615</v>
      </c>
      <c r="B27" s="37">
        <v>90000</v>
      </c>
      <c r="C27" s="38"/>
    </row>
    <row r="28" spans="1:3" x14ac:dyDescent="0.25">
      <c r="B28" s="63">
        <f>SUM(B2:B27)</f>
        <v>12695097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Capital Account</vt:lpstr>
      <vt:lpstr>مریالی - قریشی موڑ</vt:lpstr>
      <vt:lpstr>Zeshan  C,G.M</vt:lpstr>
      <vt:lpstr>Sundry Debtors</vt:lpstr>
      <vt:lpstr>رحیم بازار</vt:lpstr>
      <vt:lpstr>Sundry Creditors</vt:lpstr>
      <vt:lpstr>Reserves &amp; Surplus</vt:lpstr>
      <vt:lpstr>تجارت گنج- باکھری بازار</vt:lpstr>
      <vt:lpstr>Loans</vt:lpstr>
    </vt:vector>
  </TitlesOfParts>
  <Company>MyCompanyName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MyUserName</dc:creator>
  <cp:lastModifiedBy>Naseem</cp:lastModifiedBy>
  <dcterms:created xsi:type="dcterms:W3CDTF">2016-12-17T10:39:55Z</dcterms:created>
  <dcterms:modified xsi:type="dcterms:W3CDTF">2017-08-14T07:47:02Z</dcterms:modified>
</cp:coreProperties>
</file>